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aric\Dossiers personnels\JRaymond\Web\"/>
    </mc:Choice>
  </mc:AlternateContent>
  <xr:revisionPtr revIDLastSave="0" documentId="8_{84298FAD-68AD-4AF3-9B9D-76645C726B37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Utilisation des chaires" sheetId="1" r:id="rId1"/>
    <sheet name="Allocation" sheetId="2" r:id="rId2"/>
    <sheet name="Flexibilité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" l="1"/>
  <c r="L5" i="2"/>
  <c r="L4" i="2"/>
</calcChain>
</file>

<file path=xl/sharedStrings.xml><?xml version="1.0" encoding="utf-8"?>
<sst xmlns="http://schemas.openxmlformats.org/spreadsheetml/2006/main" count="345" uniqueCount="120">
  <si>
    <t>ID</t>
  </si>
  <si>
    <t>Titulaire</t>
  </si>
  <si>
    <t>Date de début</t>
  </si>
  <si>
    <t>Date de fin</t>
  </si>
  <si>
    <t>Mandat</t>
  </si>
  <si>
    <t>Agence</t>
  </si>
  <si>
    <t>Niveau</t>
  </si>
  <si>
    <t>État</t>
  </si>
  <si>
    <t>Budget 2018</t>
  </si>
  <si>
    <t>Flexibilité</t>
  </si>
  <si>
    <t>Candidat</t>
  </si>
  <si>
    <t>102954</t>
  </si>
  <si>
    <t>CRSNG</t>
  </si>
  <si>
    <t>2</t>
  </si>
  <si>
    <t>Nomination en attente</t>
  </si>
  <si>
    <t>No</t>
  </si>
  <si>
    <t>Not Pending</t>
  </si>
  <si>
    <t>100808</t>
  </si>
  <si>
    <t>Berry, Alain</t>
  </si>
  <si>
    <t>1</t>
  </si>
  <si>
    <t>101089</t>
  </si>
  <si>
    <t>Benmokrane, Brahim</t>
  </si>
  <si>
    <t>En fonction</t>
  </si>
  <si>
    <t>101052</t>
  </si>
  <si>
    <t>Praud, Jean-Paul</t>
  </si>
  <si>
    <t>IRSC</t>
  </si>
  <si>
    <t>101051</t>
  </si>
  <si>
    <t>Wellinger, Raymund</t>
  </si>
  <si>
    <t>101201</t>
  </si>
  <si>
    <t>Lanctôt, Nadine</t>
  </si>
  <si>
    <t>CRSH</t>
  </si>
  <si>
    <t>101200</t>
  </si>
  <si>
    <t>Fontaine, Réjean</t>
  </si>
  <si>
    <t>101832</t>
  </si>
  <si>
    <t>Giroux, Véronique</t>
  </si>
  <si>
    <t>101208</t>
  </si>
  <si>
    <t>Reulet, Bertrand</t>
  </si>
  <si>
    <t>101990</t>
  </si>
  <si>
    <t>Laforest-Lapointe, Isabelle</t>
  </si>
  <si>
    <t>102145</t>
  </si>
  <si>
    <t>Braidy, Nadi</t>
  </si>
  <si>
    <t>102146</t>
  </si>
  <si>
    <t>Claveau, François</t>
  </si>
  <si>
    <t>101848</t>
  </si>
  <si>
    <t>Hausladen, Debra</t>
  </si>
  <si>
    <t>101819</t>
  </si>
  <si>
    <t>Lemelin, Myriam</t>
  </si>
  <si>
    <t>102147</t>
  </si>
  <si>
    <t>FERNANDES TROVAO, Joao Pedro</t>
  </si>
  <si>
    <t>102079</t>
  </si>
  <si>
    <t>Lebel, Karina</t>
  </si>
  <si>
    <t>101817</t>
  </si>
  <si>
    <t>Carpentier, André</t>
  </si>
  <si>
    <t>101575</t>
  </si>
  <si>
    <t>Rivard, Nathalie</t>
  </si>
  <si>
    <t>102588</t>
  </si>
  <si>
    <t>Oweida, Ayman</t>
  </si>
  <si>
    <t>102449</t>
  </si>
  <si>
    <t>Shareck, Martine</t>
  </si>
  <si>
    <t>Yes</t>
  </si>
  <si>
    <t>100795</t>
  </si>
  <si>
    <t>Robert, Mathieu</t>
  </si>
  <si>
    <t>102355</t>
  </si>
  <si>
    <t>Corbeil Therrien, Audrey</t>
  </si>
  <si>
    <t>100664</t>
  </si>
  <si>
    <t>Ouangraoua, Aida</t>
  </si>
  <si>
    <t>101908</t>
  </si>
  <si>
    <t>Sarret, Philippe</t>
  </si>
  <si>
    <t>101907</t>
  </si>
  <si>
    <t>Abou Elela, Sherif</t>
  </si>
  <si>
    <t>100801</t>
  </si>
  <si>
    <t>Fitzpatrick, Caroline</t>
  </si>
  <si>
    <t>102354</t>
  </si>
  <si>
    <t>Garon-Carrier, Gabrielle</t>
  </si>
  <si>
    <t>102895</t>
  </si>
  <si>
    <t>Labrie, Marilyne</t>
  </si>
  <si>
    <t>102589</t>
  </si>
  <si>
    <t>Achouri, Inès Esma</t>
  </si>
  <si>
    <t>102347</t>
  </si>
  <si>
    <t>Derome, Dominique</t>
  </si>
  <si>
    <t>100869</t>
  </si>
  <si>
    <t>Ndjaboue, Ruth</t>
  </si>
  <si>
    <t>101485</t>
  </si>
  <si>
    <t>Breton, Mylaine</t>
  </si>
  <si>
    <t>101282</t>
  </si>
  <si>
    <t>Martin-Storey, Alexa</t>
  </si>
  <si>
    <t>100557</t>
  </si>
  <si>
    <t>Fernandes, Karl</t>
  </si>
  <si>
    <t>100793</t>
  </si>
  <si>
    <t>Roucou, Xavier</t>
  </si>
  <si>
    <t>102792</t>
  </si>
  <si>
    <t>Pelletier, Fanie</t>
  </si>
  <si>
    <t>100806</t>
  </si>
  <si>
    <t>Gravel, Dominique</t>
  </si>
  <si>
    <t>100962</t>
  </si>
  <si>
    <t>Claverie, Jerome</t>
  </si>
  <si>
    <t>100870</t>
  </si>
  <si>
    <t>Scott, Michelle</t>
  </si>
  <si>
    <t>Confidentiel</t>
  </si>
  <si>
    <t>Total</t>
  </si>
  <si>
    <t>Utilisation</t>
  </si>
  <si>
    <t>Attribution</t>
  </si>
  <si>
    <t>Permise</t>
  </si>
  <si>
    <t>Utilisée</t>
  </si>
  <si>
    <t>N1</t>
  </si>
  <si>
    <t>N2</t>
  </si>
  <si>
    <t>ID 1</t>
  </si>
  <si>
    <t>ID 2</t>
  </si>
  <si>
    <t>Déplacée</t>
  </si>
  <si>
    <t>Renversée</t>
  </si>
  <si>
    <t>Combinée</t>
  </si>
  <si>
    <t>Approuvée</t>
  </si>
  <si>
    <t>Séparée</t>
  </si>
  <si>
    <t>Type</t>
  </si>
  <si>
    <t>Nouvelle Agence</t>
  </si>
  <si>
    <t>Date</t>
  </si>
  <si>
    <t>État de flexibilité</t>
  </si>
  <si>
    <t>Chiffrier d'utilisation des chaires - Reddition de compte publique</t>
  </si>
  <si>
    <t>Nouvel ID 1</t>
  </si>
  <si>
    <t>Nouvel ID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</si>
</sst>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9"/>
      <color rgb="FF333333"/>
      <name val="Inherit"/>
    </font>
    <font>
      <b/>
      <sz val="9"/>
      <color rgb="FF333333"/>
      <name val="Inherit"/>
    </font>
    <font>
      <u/>
      <sz val="11"/>
      <color theme="10"/>
      <name val="Calibri"/>
      <family val="2"/>
    </font>
    <font>
      <b/>
      <sz val="12"/>
      <color rgb="FFFF0000"/>
      <name val="Calibri"/>
      <family val="2"/>
    </font>
    <font>
      <b/>
      <sz val="10"/>
      <color rgb="FF333333"/>
      <name val="Inherit"/>
    </font>
    <font>
      <sz val="10"/>
      <color rgb="FF333333"/>
      <name val="Inherit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rgb="FFEEEEEE"/>
      </top>
      <bottom/>
      <diagonal/>
    </border>
    <border>
      <left style="medium">
        <color rgb="FFEEEEEE"/>
      </left>
      <right/>
      <top/>
      <bottom/>
      <diagonal/>
    </border>
    <border>
      <left/>
      <right/>
      <top/>
      <bottom style="medium">
        <color rgb="FFEEEEE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0" fillId="0" borderId="2" xfId="0" applyBorder="1"/>
    <xf numFmtId="0" fontId="0" fillId="0" borderId="3" xfId="0" applyBorder="1"/>
    <xf numFmtId="0" fontId="3" fillId="2" borderId="0" xfId="0" applyFont="1" applyFill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5" fillId="2" borderId="5" xfId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1" fillId="3" borderId="4" xfId="0" applyFont="1" applyFill="1" applyBorder="1" applyAlignment="1">
      <alignment horizontal="center"/>
    </xf>
    <xf numFmtId="14" fontId="6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17" xfId="0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onvergence.gc.ca/fr/researchadmin-adminrecherche/chairsadmin-adminchaires/flexrequests-flexibilitedemand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K30" sqref="K30"/>
    </sheetView>
  </sheetViews>
  <sheetFormatPr baseColWidth="10" defaultRowHeight="14.4"/>
  <cols>
    <col min="2" max="2" width="29.33203125" customWidth="1"/>
    <col min="3" max="3" width="13.33203125" style="1" customWidth="1"/>
    <col min="4" max="4" width="15.21875" style="1" customWidth="1"/>
    <col min="5" max="5" width="11.5546875" style="1"/>
    <col min="6" max="6" width="13.5546875" style="1" customWidth="1"/>
    <col min="7" max="7" width="11.5546875" style="1"/>
    <col min="8" max="8" width="22" style="1" customWidth="1"/>
    <col min="9" max="10" width="11.5546875" style="1"/>
    <col min="11" max="11" width="23.77734375" style="4" customWidth="1"/>
  </cols>
  <sheetData>
    <row r="1" spans="1:11" ht="15.6">
      <c r="A1" s="19">
        <v>45155</v>
      </c>
      <c r="B1" s="22" t="s">
        <v>117</v>
      </c>
      <c r="C1" s="23"/>
      <c r="D1" s="23"/>
      <c r="E1" s="23"/>
    </row>
    <row r="2" spans="1:11">
      <c r="A2" s="8"/>
    </row>
    <row r="3" spans="1:11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</row>
    <row r="4" spans="1:11">
      <c r="A4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4" t="s">
        <v>98</v>
      </c>
    </row>
    <row r="5" spans="1:11">
      <c r="A5" t="s">
        <v>17</v>
      </c>
      <c r="B5" t="s">
        <v>18</v>
      </c>
      <c r="C5" s="3">
        <v>42309</v>
      </c>
      <c r="D5" s="3">
        <v>44865</v>
      </c>
      <c r="E5" s="2">
        <v>1</v>
      </c>
      <c r="F5" s="1" t="s">
        <v>12</v>
      </c>
      <c r="G5" s="1" t="s">
        <v>19</v>
      </c>
      <c r="H5" s="1" t="s">
        <v>14</v>
      </c>
      <c r="I5" s="1" t="s">
        <v>15</v>
      </c>
      <c r="J5" s="1" t="s">
        <v>16</v>
      </c>
      <c r="K5" s="4" t="s">
        <v>98</v>
      </c>
    </row>
    <row r="6" spans="1:11">
      <c r="A6" t="s">
        <v>20</v>
      </c>
      <c r="B6" t="s">
        <v>21</v>
      </c>
      <c r="C6" s="3">
        <v>42675</v>
      </c>
      <c r="D6" s="3">
        <v>45230</v>
      </c>
      <c r="E6" s="2">
        <v>2</v>
      </c>
      <c r="F6" s="1" t="s">
        <v>12</v>
      </c>
      <c r="G6" s="1" t="s">
        <v>19</v>
      </c>
      <c r="H6" s="1" t="s">
        <v>22</v>
      </c>
      <c r="I6" s="1" t="s">
        <v>15</v>
      </c>
      <c r="J6" s="1" t="s">
        <v>16</v>
      </c>
      <c r="K6" s="4" t="s">
        <v>98</v>
      </c>
    </row>
    <row r="7" spans="1:11">
      <c r="A7" t="s">
        <v>23</v>
      </c>
      <c r="B7" t="s">
        <v>24</v>
      </c>
      <c r="C7" s="3">
        <v>42675</v>
      </c>
      <c r="D7" s="3">
        <v>45230</v>
      </c>
      <c r="E7" s="2">
        <v>2</v>
      </c>
      <c r="F7" s="1" t="s">
        <v>25</v>
      </c>
      <c r="G7" s="1" t="s">
        <v>19</v>
      </c>
      <c r="H7" s="1" t="s">
        <v>22</v>
      </c>
      <c r="I7" s="1" t="s">
        <v>15</v>
      </c>
      <c r="J7" s="1" t="s">
        <v>16</v>
      </c>
      <c r="K7" s="4" t="s">
        <v>98</v>
      </c>
    </row>
    <row r="8" spans="1:11">
      <c r="A8" t="s">
        <v>26</v>
      </c>
      <c r="B8" t="s">
        <v>27</v>
      </c>
      <c r="C8" s="3">
        <v>42675</v>
      </c>
      <c r="D8" s="3">
        <v>45230</v>
      </c>
      <c r="E8" s="2">
        <v>2</v>
      </c>
      <c r="F8" s="1" t="s">
        <v>25</v>
      </c>
      <c r="G8" s="1" t="s">
        <v>19</v>
      </c>
      <c r="H8" s="1" t="s">
        <v>22</v>
      </c>
      <c r="I8" s="1" t="s">
        <v>15</v>
      </c>
      <c r="J8" s="1" t="s">
        <v>16</v>
      </c>
      <c r="K8" s="4" t="s">
        <v>98</v>
      </c>
    </row>
    <row r="9" spans="1:11">
      <c r="A9" t="s">
        <v>28</v>
      </c>
      <c r="B9" t="s">
        <v>29</v>
      </c>
      <c r="C9" s="3">
        <v>42826</v>
      </c>
      <c r="D9" s="3">
        <v>45382</v>
      </c>
      <c r="E9" s="2">
        <v>1</v>
      </c>
      <c r="F9" s="1" t="s">
        <v>30</v>
      </c>
      <c r="G9" s="1" t="s">
        <v>19</v>
      </c>
      <c r="H9" s="1" t="s">
        <v>22</v>
      </c>
      <c r="I9" s="1" t="s">
        <v>15</v>
      </c>
      <c r="J9" s="1" t="s">
        <v>16</v>
      </c>
      <c r="K9" s="4" t="s">
        <v>98</v>
      </c>
    </row>
    <row r="10" spans="1:11">
      <c r="A10" t="s">
        <v>31</v>
      </c>
      <c r="B10" t="s">
        <v>32</v>
      </c>
      <c r="C10" s="3">
        <v>42856</v>
      </c>
      <c r="D10" s="3">
        <v>45412</v>
      </c>
      <c r="E10" s="2">
        <v>1</v>
      </c>
      <c r="F10" s="1" t="s">
        <v>12</v>
      </c>
      <c r="G10" s="1" t="s">
        <v>19</v>
      </c>
      <c r="H10" s="1" t="s">
        <v>22</v>
      </c>
      <c r="I10" s="1" t="s">
        <v>15</v>
      </c>
      <c r="J10" s="1" t="s">
        <v>16</v>
      </c>
      <c r="K10" s="4" t="s">
        <v>32</v>
      </c>
    </row>
    <row r="11" spans="1:11">
      <c r="A11" t="s">
        <v>33</v>
      </c>
      <c r="B11" t="s">
        <v>34</v>
      </c>
      <c r="C11" s="3">
        <v>43374</v>
      </c>
      <c r="D11" s="3">
        <v>45565</v>
      </c>
      <c r="E11" s="2">
        <v>1</v>
      </c>
      <c r="F11" s="1" t="s">
        <v>25</v>
      </c>
      <c r="G11" s="1" t="s">
        <v>13</v>
      </c>
      <c r="H11" s="1" t="s">
        <v>22</v>
      </c>
      <c r="I11" s="1" t="s">
        <v>15</v>
      </c>
      <c r="J11" s="1" t="s">
        <v>16</v>
      </c>
      <c r="K11" s="4" t="s">
        <v>34</v>
      </c>
    </row>
    <row r="12" spans="1:11">
      <c r="A12" t="s">
        <v>35</v>
      </c>
      <c r="B12" t="s">
        <v>36</v>
      </c>
      <c r="C12" s="3">
        <v>43009</v>
      </c>
      <c r="D12" s="3">
        <v>45565</v>
      </c>
      <c r="E12" s="2">
        <v>1</v>
      </c>
      <c r="F12" s="1" t="s">
        <v>12</v>
      </c>
      <c r="G12" s="1" t="s">
        <v>19</v>
      </c>
      <c r="H12" s="1" t="s">
        <v>22</v>
      </c>
      <c r="I12" s="1" t="s">
        <v>15</v>
      </c>
      <c r="J12" s="1" t="s">
        <v>16</v>
      </c>
      <c r="K12" s="4" t="s">
        <v>36</v>
      </c>
    </row>
    <row r="13" spans="1:11">
      <c r="A13" t="s">
        <v>37</v>
      </c>
      <c r="B13" t="s">
        <v>38</v>
      </c>
      <c r="C13" s="3">
        <v>43831</v>
      </c>
      <c r="D13" s="3">
        <v>45657</v>
      </c>
      <c r="E13" s="2">
        <v>1</v>
      </c>
      <c r="F13" s="1" t="s">
        <v>12</v>
      </c>
      <c r="G13" s="1" t="s">
        <v>13</v>
      </c>
      <c r="H13" s="1" t="s">
        <v>22</v>
      </c>
      <c r="I13" s="1" t="s">
        <v>15</v>
      </c>
      <c r="J13" s="1" t="s">
        <v>16</v>
      </c>
      <c r="K13" s="4" t="s">
        <v>38</v>
      </c>
    </row>
    <row r="14" spans="1:11">
      <c r="A14" t="s">
        <v>39</v>
      </c>
      <c r="B14" t="s">
        <v>40</v>
      </c>
      <c r="C14" s="3">
        <v>43922</v>
      </c>
      <c r="D14" s="3">
        <v>45747</v>
      </c>
      <c r="E14" s="2">
        <v>2</v>
      </c>
      <c r="F14" s="1" t="s">
        <v>12</v>
      </c>
      <c r="G14" s="1" t="s">
        <v>13</v>
      </c>
      <c r="H14" s="1" t="s">
        <v>22</v>
      </c>
      <c r="I14" s="1" t="s">
        <v>15</v>
      </c>
      <c r="J14" s="1" t="s">
        <v>16</v>
      </c>
    </row>
    <row r="15" spans="1:11">
      <c r="A15" t="s">
        <v>41</v>
      </c>
      <c r="B15" t="s">
        <v>42</v>
      </c>
      <c r="C15" s="3">
        <v>44044</v>
      </c>
      <c r="D15" s="3">
        <v>45869</v>
      </c>
      <c r="E15" s="2">
        <v>2</v>
      </c>
      <c r="F15" s="1" t="s">
        <v>30</v>
      </c>
      <c r="G15" s="1" t="s">
        <v>13</v>
      </c>
      <c r="H15" s="1" t="s">
        <v>22</v>
      </c>
      <c r="I15" s="1" t="s">
        <v>15</v>
      </c>
      <c r="J15" s="1" t="s">
        <v>16</v>
      </c>
    </row>
    <row r="16" spans="1:11">
      <c r="A16" t="s">
        <v>43</v>
      </c>
      <c r="B16" t="s">
        <v>44</v>
      </c>
      <c r="C16" s="3">
        <v>43709</v>
      </c>
      <c r="D16" s="3">
        <v>45900</v>
      </c>
      <c r="E16" s="2">
        <v>1</v>
      </c>
      <c r="F16" s="1" t="s">
        <v>12</v>
      </c>
      <c r="G16" s="1" t="s">
        <v>13</v>
      </c>
      <c r="H16" s="1" t="s">
        <v>22</v>
      </c>
      <c r="I16" s="1" t="s">
        <v>15</v>
      </c>
      <c r="J16" s="1" t="s">
        <v>16</v>
      </c>
    </row>
    <row r="17" spans="1:10">
      <c r="A17" t="s">
        <v>45</v>
      </c>
      <c r="B17" t="s">
        <v>46</v>
      </c>
      <c r="C17" s="3">
        <v>43709</v>
      </c>
      <c r="D17" s="3">
        <v>45900</v>
      </c>
      <c r="E17" s="2">
        <v>1</v>
      </c>
      <c r="F17" s="1" t="s">
        <v>12</v>
      </c>
      <c r="G17" s="1" t="s">
        <v>13</v>
      </c>
      <c r="H17" s="1" t="s">
        <v>22</v>
      </c>
      <c r="I17" s="1" t="s">
        <v>15</v>
      </c>
      <c r="J17" s="1" t="s">
        <v>16</v>
      </c>
    </row>
    <row r="18" spans="1:10">
      <c r="A18" t="s">
        <v>47</v>
      </c>
      <c r="B18" t="s">
        <v>48</v>
      </c>
      <c r="C18" s="3">
        <v>43922</v>
      </c>
      <c r="D18" s="3">
        <v>45930</v>
      </c>
      <c r="E18" s="2">
        <v>2</v>
      </c>
      <c r="F18" s="1" t="s">
        <v>12</v>
      </c>
      <c r="G18" s="1" t="s">
        <v>13</v>
      </c>
      <c r="H18" s="1" t="s">
        <v>22</v>
      </c>
      <c r="I18" s="1" t="s">
        <v>15</v>
      </c>
      <c r="J18" s="1" t="s">
        <v>16</v>
      </c>
    </row>
    <row r="19" spans="1:10">
      <c r="A19" t="s">
        <v>49</v>
      </c>
      <c r="B19" t="s">
        <v>50</v>
      </c>
      <c r="C19" s="3">
        <v>43922</v>
      </c>
      <c r="D19" s="3">
        <v>45930</v>
      </c>
      <c r="E19" s="2">
        <v>1</v>
      </c>
      <c r="F19" s="1" t="s">
        <v>12</v>
      </c>
      <c r="G19" s="1" t="s">
        <v>13</v>
      </c>
      <c r="H19" s="1" t="s">
        <v>22</v>
      </c>
      <c r="I19" s="1" t="s">
        <v>15</v>
      </c>
      <c r="J19" s="1" t="s">
        <v>16</v>
      </c>
    </row>
    <row r="20" spans="1:10">
      <c r="A20" t="s">
        <v>51</v>
      </c>
      <c r="B20" t="s">
        <v>52</v>
      </c>
      <c r="C20" s="3">
        <v>43374</v>
      </c>
      <c r="D20" s="3">
        <v>45930</v>
      </c>
      <c r="E20" s="2">
        <v>1</v>
      </c>
      <c r="F20" s="1" t="s">
        <v>25</v>
      </c>
      <c r="G20" s="1" t="s">
        <v>19</v>
      </c>
      <c r="H20" s="1" t="s">
        <v>22</v>
      </c>
      <c r="I20" s="1" t="s">
        <v>15</v>
      </c>
      <c r="J20" s="1" t="s">
        <v>16</v>
      </c>
    </row>
    <row r="21" spans="1:10">
      <c r="A21" t="s">
        <v>53</v>
      </c>
      <c r="B21" t="s">
        <v>54</v>
      </c>
      <c r="C21" s="3">
        <v>43435</v>
      </c>
      <c r="D21" s="3">
        <v>45991</v>
      </c>
      <c r="E21" s="2">
        <v>2</v>
      </c>
      <c r="F21" s="1" t="s">
        <v>25</v>
      </c>
      <c r="G21" s="1" t="s">
        <v>19</v>
      </c>
      <c r="H21" s="1" t="s">
        <v>22</v>
      </c>
      <c r="I21" s="1" t="s">
        <v>15</v>
      </c>
      <c r="J21" s="1" t="s">
        <v>16</v>
      </c>
    </row>
    <row r="22" spans="1:10">
      <c r="A22" t="s">
        <v>55</v>
      </c>
      <c r="B22" t="s">
        <v>56</v>
      </c>
      <c r="C22" s="3">
        <v>44228</v>
      </c>
      <c r="D22" s="3">
        <v>46053</v>
      </c>
      <c r="E22" s="2">
        <v>1</v>
      </c>
      <c r="F22" s="1" t="s">
        <v>25</v>
      </c>
      <c r="G22" s="1" t="s">
        <v>13</v>
      </c>
      <c r="H22" s="1" t="s">
        <v>22</v>
      </c>
      <c r="I22" s="1" t="s">
        <v>15</v>
      </c>
      <c r="J22" s="1" t="s">
        <v>16</v>
      </c>
    </row>
    <row r="23" spans="1:10">
      <c r="A23" t="s">
        <v>57</v>
      </c>
      <c r="B23" t="s">
        <v>58</v>
      </c>
      <c r="C23" s="3">
        <v>44075</v>
      </c>
      <c r="D23" s="3">
        <v>46081</v>
      </c>
      <c r="E23" s="2">
        <v>1</v>
      </c>
      <c r="F23" s="1" t="s">
        <v>25</v>
      </c>
      <c r="G23" s="1" t="s">
        <v>13</v>
      </c>
      <c r="H23" s="1" t="s">
        <v>22</v>
      </c>
      <c r="I23" s="1" t="s">
        <v>59</v>
      </c>
      <c r="J23" s="1" t="s">
        <v>16</v>
      </c>
    </row>
    <row r="24" spans="1:10">
      <c r="A24" t="s">
        <v>60</v>
      </c>
      <c r="B24" t="s">
        <v>61</v>
      </c>
      <c r="C24" s="3">
        <v>44317</v>
      </c>
      <c r="D24" s="3">
        <v>46142</v>
      </c>
      <c r="E24" s="2">
        <v>2</v>
      </c>
      <c r="F24" s="1" t="s">
        <v>12</v>
      </c>
      <c r="G24" s="1" t="s">
        <v>13</v>
      </c>
      <c r="H24" s="1" t="s">
        <v>22</v>
      </c>
      <c r="I24" s="1" t="s">
        <v>15</v>
      </c>
      <c r="J24" s="1" t="s">
        <v>16</v>
      </c>
    </row>
    <row r="25" spans="1:10">
      <c r="A25" t="s">
        <v>62</v>
      </c>
      <c r="B25" t="s">
        <v>63</v>
      </c>
      <c r="C25" s="3">
        <v>44166</v>
      </c>
      <c r="D25" s="3">
        <v>46173</v>
      </c>
      <c r="E25" s="2">
        <v>1</v>
      </c>
      <c r="F25" s="1" t="s">
        <v>12</v>
      </c>
      <c r="G25" s="1" t="s">
        <v>13</v>
      </c>
      <c r="H25" s="1" t="s">
        <v>22</v>
      </c>
      <c r="I25" s="1" t="s">
        <v>59</v>
      </c>
      <c r="J25" s="1" t="s">
        <v>16</v>
      </c>
    </row>
    <row r="26" spans="1:10">
      <c r="A26" t="s">
        <v>64</v>
      </c>
      <c r="B26" t="s">
        <v>65</v>
      </c>
      <c r="C26" s="3">
        <v>44166</v>
      </c>
      <c r="D26" s="3">
        <v>46173</v>
      </c>
      <c r="E26" s="2">
        <v>2</v>
      </c>
      <c r="F26" s="1" t="s">
        <v>12</v>
      </c>
      <c r="G26" s="1" t="s">
        <v>13</v>
      </c>
      <c r="H26" s="1" t="s">
        <v>22</v>
      </c>
      <c r="I26" s="1" t="s">
        <v>15</v>
      </c>
      <c r="J26" s="1" t="s">
        <v>16</v>
      </c>
    </row>
    <row r="27" spans="1:10">
      <c r="A27" t="s">
        <v>66</v>
      </c>
      <c r="B27" t="s">
        <v>67</v>
      </c>
      <c r="C27" s="3">
        <v>43770</v>
      </c>
      <c r="D27" s="3">
        <v>46326</v>
      </c>
      <c r="E27" s="2">
        <v>2</v>
      </c>
      <c r="F27" s="1" t="s">
        <v>25</v>
      </c>
      <c r="G27" s="1" t="s">
        <v>19</v>
      </c>
      <c r="H27" s="1" t="s">
        <v>22</v>
      </c>
      <c r="I27" s="1" t="s">
        <v>15</v>
      </c>
      <c r="J27" s="1" t="s">
        <v>16</v>
      </c>
    </row>
    <row r="28" spans="1:10">
      <c r="A28" t="s">
        <v>68</v>
      </c>
      <c r="B28" t="s">
        <v>69</v>
      </c>
      <c r="C28" s="3">
        <v>43770</v>
      </c>
      <c r="D28" s="3">
        <v>46326</v>
      </c>
      <c r="E28" s="2">
        <v>2</v>
      </c>
      <c r="F28" s="1" t="s">
        <v>25</v>
      </c>
      <c r="G28" s="1" t="s">
        <v>19</v>
      </c>
      <c r="H28" s="1" t="s">
        <v>22</v>
      </c>
      <c r="I28" s="1" t="s">
        <v>15</v>
      </c>
      <c r="J28" s="1" t="s">
        <v>16</v>
      </c>
    </row>
    <row r="29" spans="1:10">
      <c r="A29" t="s">
        <v>70</v>
      </c>
      <c r="B29" t="s">
        <v>71</v>
      </c>
      <c r="C29" s="3">
        <v>44501</v>
      </c>
      <c r="D29" s="3">
        <v>46326</v>
      </c>
      <c r="E29" s="2">
        <v>1</v>
      </c>
      <c r="F29" s="1" t="s">
        <v>30</v>
      </c>
      <c r="G29" s="1" t="s">
        <v>13</v>
      </c>
      <c r="H29" s="1" t="s">
        <v>22</v>
      </c>
      <c r="I29" s="1" t="s">
        <v>15</v>
      </c>
      <c r="J29" s="1" t="s">
        <v>16</v>
      </c>
    </row>
    <row r="30" spans="1:10">
      <c r="A30" t="s">
        <v>72</v>
      </c>
      <c r="B30" t="s">
        <v>73</v>
      </c>
      <c r="C30" s="3">
        <v>43983</v>
      </c>
      <c r="D30" s="3">
        <v>46387</v>
      </c>
      <c r="E30" s="2">
        <v>1</v>
      </c>
      <c r="F30" s="1" t="s">
        <v>30</v>
      </c>
      <c r="G30" s="1" t="s">
        <v>13</v>
      </c>
      <c r="H30" s="1" t="s">
        <v>22</v>
      </c>
      <c r="I30" s="1" t="s">
        <v>59</v>
      </c>
      <c r="J30" s="1" t="s">
        <v>16</v>
      </c>
    </row>
    <row r="31" spans="1:10">
      <c r="A31" t="s">
        <v>74</v>
      </c>
      <c r="B31" t="s">
        <v>75</v>
      </c>
      <c r="C31" s="3">
        <v>44652</v>
      </c>
      <c r="D31" s="3">
        <v>46477</v>
      </c>
      <c r="E31" s="2">
        <v>1</v>
      </c>
      <c r="F31" s="1" t="s">
        <v>25</v>
      </c>
      <c r="G31" s="1" t="s">
        <v>13</v>
      </c>
      <c r="H31" s="1" t="s">
        <v>22</v>
      </c>
      <c r="I31" s="1" t="s">
        <v>15</v>
      </c>
      <c r="J31" s="1" t="s">
        <v>16</v>
      </c>
    </row>
    <row r="32" spans="1:10">
      <c r="A32" t="s">
        <v>76</v>
      </c>
      <c r="B32" t="s">
        <v>77</v>
      </c>
      <c r="C32" s="3">
        <v>44287</v>
      </c>
      <c r="D32" s="3">
        <v>46477</v>
      </c>
      <c r="E32" s="2">
        <v>1</v>
      </c>
      <c r="F32" s="1" t="s">
        <v>12</v>
      </c>
      <c r="G32" s="1" t="s">
        <v>13</v>
      </c>
      <c r="H32" s="1" t="s">
        <v>22</v>
      </c>
      <c r="I32" s="1" t="s">
        <v>59</v>
      </c>
      <c r="J32" s="1" t="s">
        <v>16</v>
      </c>
    </row>
    <row r="33" spans="1:10">
      <c r="A33" t="s">
        <v>78</v>
      </c>
      <c r="B33" t="s">
        <v>79</v>
      </c>
      <c r="C33" s="3">
        <v>43952</v>
      </c>
      <c r="D33" s="3">
        <v>46507</v>
      </c>
      <c r="E33" s="2">
        <v>1</v>
      </c>
      <c r="F33" s="1" t="s">
        <v>12</v>
      </c>
      <c r="G33" s="1" t="s">
        <v>19</v>
      </c>
      <c r="H33" s="1" t="s">
        <v>22</v>
      </c>
      <c r="I33" s="1" t="s">
        <v>15</v>
      </c>
      <c r="J33" s="1" t="s">
        <v>16</v>
      </c>
    </row>
    <row r="34" spans="1:10">
      <c r="A34" t="s">
        <v>80</v>
      </c>
      <c r="B34" t="s">
        <v>81</v>
      </c>
      <c r="C34" s="3">
        <v>44409</v>
      </c>
      <c r="D34" s="3">
        <v>46599</v>
      </c>
      <c r="E34" s="2">
        <v>1</v>
      </c>
      <c r="F34" s="1" t="s">
        <v>30</v>
      </c>
      <c r="G34" s="1" t="s">
        <v>13</v>
      </c>
      <c r="H34" s="1" t="s">
        <v>22</v>
      </c>
      <c r="I34" s="1" t="s">
        <v>15</v>
      </c>
      <c r="J34" s="1" t="s">
        <v>16</v>
      </c>
    </row>
    <row r="35" spans="1:10">
      <c r="A35" t="s">
        <v>82</v>
      </c>
      <c r="B35" t="s">
        <v>83</v>
      </c>
      <c r="C35" s="3">
        <v>44866</v>
      </c>
      <c r="D35" s="3">
        <v>46691</v>
      </c>
      <c r="E35" s="2">
        <v>2</v>
      </c>
      <c r="F35" s="1" t="s">
        <v>25</v>
      </c>
      <c r="G35" s="1" t="s">
        <v>13</v>
      </c>
      <c r="H35" s="1" t="s">
        <v>22</v>
      </c>
      <c r="I35" s="1" t="s">
        <v>15</v>
      </c>
      <c r="J35" s="1" t="s">
        <v>16</v>
      </c>
    </row>
    <row r="36" spans="1:10">
      <c r="A36" t="s">
        <v>84</v>
      </c>
      <c r="B36" t="s">
        <v>85</v>
      </c>
      <c r="C36" s="3">
        <v>45017</v>
      </c>
      <c r="D36" s="3">
        <v>46843</v>
      </c>
      <c r="E36" s="2">
        <v>2</v>
      </c>
      <c r="F36" s="1" t="s">
        <v>30</v>
      </c>
      <c r="G36" s="1" t="s">
        <v>13</v>
      </c>
      <c r="H36" s="1" t="s">
        <v>22</v>
      </c>
      <c r="I36" s="1" t="s">
        <v>15</v>
      </c>
      <c r="J36" s="1" t="s">
        <v>16</v>
      </c>
    </row>
    <row r="37" spans="1:10">
      <c r="A37" t="s">
        <v>86</v>
      </c>
      <c r="B37" t="s">
        <v>87</v>
      </c>
      <c r="C37" s="3">
        <v>44652</v>
      </c>
      <c r="D37" s="3">
        <v>47208</v>
      </c>
      <c r="E37" s="2">
        <v>1</v>
      </c>
      <c r="F37" s="1" t="s">
        <v>25</v>
      </c>
      <c r="G37" s="1" t="s">
        <v>19</v>
      </c>
      <c r="H37" s="1" t="s">
        <v>22</v>
      </c>
      <c r="I37" s="1" t="s">
        <v>15</v>
      </c>
      <c r="J37" s="1" t="s">
        <v>16</v>
      </c>
    </row>
    <row r="38" spans="1:10">
      <c r="A38" t="s">
        <v>88</v>
      </c>
      <c r="B38" t="s">
        <v>89</v>
      </c>
      <c r="C38" s="3">
        <v>44835</v>
      </c>
      <c r="D38" s="3">
        <v>47391</v>
      </c>
      <c r="E38" s="2">
        <v>2</v>
      </c>
      <c r="F38" s="1" t="s">
        <v>25</v>
      </c>
      <c r="G38" s="1" t="s">
        <v>19</v>
      </c>
      <c r="H38" s="1" t="s">
        <v>22</v>
      </c>
      <c r="I38" s="1" t="s">
        <v>15</v>
      </c>
      <c r="J38" s="1" t="s">
        <v>16</v>
      </c>
    </row>
    <row r="39" spans="1:10">
      <c r="A39" t="s">
        <v>90</v>
      </c>
      <c r="B39" t="s">
        <v>91</v>
      </c>
      <c r="C39" s="3">
        <v>44866</v>
      </c>
      <c r="D39" s="3">
        <v>47422</v>
      </c>
      <c r="E39" s="2">
        <v>1</v>
      </c>
      <c r="F39" s="1" t="s">
        <v>12</v>
      </c>
      <c r="G39" s="1" t="s">
        <v>19</v>
      </c>
      <c r="H39" s="1" t="s">
        <v>22</v>
      </c>
      <c r="I39" s="1" t="s">
        <v>15</v>
      </c>
      <c r="J39" s="1" t="s">
        <v>16</v>
      </c>
    </row>
    <row r="40" spans="1:10">
      <c r="A40" t="s">
        <v>92</v>
      </c>
      <c r="B40" t="s">
        <v>93</v>
      </c>
      <c r="C40" s="3">
        <v>44896</v>
      </c>
      <c r="D40" s="3">
        <v>47452</v>
      </c>
      <c r="E40" s="2">
        <v>2</v>
      </c>
      <c r="F40" s="1" t="s">
        <v>12</v>
      </c>
      <c r="G40" s="1" t="s">
        <v>19</v>
      </c>
      <c r="H40" s="1" t="s">
        <v>22</v>
      </c>
      <c r="I40" s="1" t="s">
        <v>15</v>
      </c>
      <c r="J40" s="1" t="s">
        <v>16</v>
      </c>
    </row>
    <row r="41" spans="1:10">
      <c r="A41" t="s">
        <v>94</v>
      </c>
      <c r="B41" t="s">
        <v>95</v>
      </c>
      <c r="C41" s="3">
        <v>45090</v>
      </c>
      <c r="D41" s="3">
        <v>47646</v>
      </c>
      <c r="E41" s="2">
        <v>2</v>
      </c>
      <c r="F41" s="1" t="s">
        <v>12</v>
      </c>
      <c r="G41" s="1" t="s">
        <v>19</v>
      </c>
      <c r="H41" s="1" t="s">
        <v>22</v>
      </c>
      <c r="I41" s="1" t="s">
        <v>15</v>
      </c>
      <c r="J41" s="1" t="s">
        <v>16</v>
      </c>
    </row>
    <row r="42" spans="1:10">
      <c r="A42" t="s">
        <v>96</v>
      </c>
      <c r="B42" t="s">
        <v>97</v>
      </c>
      <c r="C42" s="3">
        <v>45108</v>
      </c>
      <c r="D42" s="3">
        <v>47664</v>
      </c>
      <c r="E42" s="2">
        <v>1</v>
      </c>
      <c r="F42" s="1" t="s">
        <v>12</v>
      </c>
      <c r="G42" s="1" t="s">
        <v>19</v>
      </c>
      <c r="H42" s="1" t="s">
        <v>22</v>
      </c>
      <c r="I42" s="1" t="s">
        <v>15</v>
      </c>
      <c r="J42" s="1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1D5F1-25AC-4BDB-9D20-DC677A4E9FC1}">
  <dimension ref="A1:L16"/>
  <sheetViews>
    <sheetView workbookViewId="0">
      <selection activeCell="G12" sqref="G12"/>
    </sheetView>
  </sheetViews>
  <sheetFormatPr baseColWidth="10" defaultRowHeight="14.4"/>
  <sheetData>
    <row r="1" spans="1:12" ht="15.6">
      <c r="A1" s="19">
        <v>45155</v>
      </c>
    </row>
    <row r="2" spans="1:12" ht="15" thickBot="1"/>
    <row r="3" spans="1:12" s="25" customFormat="1" thickBot="1">
      <c r="A3" s="32" t="s">
        <v>22</v>
      </c>
      <c r="B3" s="33"/>
      <c r="C3" s="24"/>
      <c r="D3" s="29" t="s">
        <v>25</v>
      </c>
      <c r="E3" s="29"/>
      <c r="F3" s="29" t="s">
        <v>12</v>
      </c>
      <c r="G3" s="29"/>
      <c r="H3" s="29" t="s">
        <v>30</v>
      </c>
      <c r="I3" s="29"/>
      <c r="J3" s="29" t="s">
        <v>99</v>
      </c>
      <c r="K3" s="29"/>
    </row>
    <row r="4" spans="1:12">
      <c r="B4" s="26"/>
      <c r="C4" s="11" t="s">
        <v>100</v>
      </c>
      <c r="D4" s="14">
        <v>8</v>
      </c>
      <c r="E4" s="14">
        <v>5</v>
      </c>
      <c r="F4" s="14">
        <v>9</v>
      </c>
      <c r="G4" s="14">
        <v>11</v>
      </c>
      <c r="H4" s="14">
        <v>1</v>
      </c>
      <c r="I4" s="14">
        <v>5</v>
      </c>
      <c r="J4" s="15">
        <v>18</v>
      </c>
      <c r="K4" s="15">
        <v>21</v>
      </c>
      <c r="L4" s="25">
        <f>SUM(J4:K4)</f>
        <v>39</v>
      </c>
    </row>
    <row r="5" spans="1:12">
      <c r="A5" s="30">
        <v>37</v>
      </c>
      <c r="B5" s="31"/>
      <c r="C5" s="11" t="s">
        <v>101</v>
      </c>
      <c r="D5" s="14">
        <v>6</v>
      </c>
      <c r="E5" s="14">
        <v>7</v>
      </c>
      <c r="F5" s="14">
        <v>9</v>
      </c>
      <c r="G5" s="14">
        <v>12</v>
      </c>
      <c r="H5" s="14">
        <v>2</v>
      </c>
      <c r="I5" s="14">
        <v>4</v>
      </c>
      <c r="J5" s="14">
        <v>17</v>
      </c>
      <c r="K5" s="14">
        <v>23</v>
      </c>
      <c r="L5" s="25">
        <f>SUM(J5:K5)</f>
        <v>40</v>
      </c>
    </row>
    <row r="6" spans="1:12" ht="15" thickBot="1">
      <c r="A6" s="27"/>
      <c r="B6" s="28"/>
      <c r="C6" s="11"/>
      <c r="D6" s="16" t="s">
        <v>104</v>
      </c>
      <c r="E6" s="16" t="s">
        <v>105</v>
      </c>
      <c r="F6" s="16" t="s">
        <v>104</v>
      </c>
      <c r="G6" s="16" t="s">
        <v>105</v>
      </c>
      <c r="H6" s="16" t="s">
        <v>104</v>
      </c>
      <c r="I6" s="16" t="s">
        <v>105</v>
      </c>
      <c r="J6" s="16" t="s">
        <v>104</v>
      </c>
      <c r="K6" s="16" t="s">
        <v>105</v>
      </c>
    </row>
    <row r="7" spans="1:12" ht="15" thickBot="1">
      <c r="A7" s="9"/>
      <c r="C7" s="10"/>
      <c r="D7" s="10"/>
      <c r="E7" s="10"/>
      <c r="F7" s="10"/>
      <c r="G7" s="10"/>
      <c r="H7" s="10"/>
      <c r="I7" s="10"/>
      <c r="J7" s="10"/>
      <c r="K7" s="10"/>
    </row>
    <row r="16" spans="1:12">
      <c r="F16">
        <v>2</v>
      </c>
    </row>
  </sheetData>
  <mergeCells count="7">
    <mergeCell ref="A6:B6"/>
    <mergeCell ref="J3:K3"/>
    <mergeCell ref="A5:B5"/>
    <mergeCell ref="A3:B3"/>
    <mergeCell ref="D3:E3"/>
    <mergeCell ref="F3:G3"/>
    <mergeCell ref="H3:I3"/>
  </mergeCells>
  <pageMargins left="0.7" right="0.7" top="0.75" bottom="0.75" header="0.3" footer="0.3"/>
  <pageSetup orientation="portrait" r:id="rId1"/>
  <ignoredErrors>
    <ignoredError sqref="L4:L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F0C89-8CAA-4633-A7BE-43E75500037B}">
  <dimension ref="A1:M8"/>
  <sheetViews>
    <sheetView workbookViewId="0">
      <selection activeCell="J19" sqref="J19"/>
    </sheetView>
  </sheetViews>
  <sheetFormatPr baseColWidth="10" defaultRowHeight="14.4"/>
  <cols>
    <col min="1" max="1" width="12.109375" customWidth="1"/>
    <col min="3" max="3" width="5.44140625" customWidth="1"/>
    <col min="5" max="5" width="12.6640625" customWidth="1"/>
    <col min="6" max="6" width="10.21875" customWidth="1"/>
    <col min="7" max="7" width="9.21875" customWidth="1"/>
    <col min="8" max="8" width="15.77734375" customWidth="1"/>
    <col min="9" max="9" width="13.6640625" customWidth="1"/>
    <col min="10" max="10" width="14.109375" customWidth="1"/>
    <col min="13" max="13" width="16.33203125" customWidth="1"/>
  </cols>
  <sheetData>
    <row r="1" spans="1:13" ht="15.6">
      <c r="A1" s="21">
        <f>'Utilisation des chaires'!A1</f>
        <v>45155</v>
      </c>
    </row>
    <row r="2" spans="1:13" ht="15" thickBot="1"/>
    <row r="3" spans="1:13" ht="15" thickBot="1">
      <c r="A3" s="34" t="s">
        <v>9</v>
      </c>
      <c r="B3" s="35"/>
      <c r="D3" s="20" t="s">
        <v>113</v>
      </c>
      <c r="E3" s="20" t="s">
        <v>5</v>
      </c>
      <c r="F3" s="20" t="s">
        <v>106</v>
      </c>
      <c r="G3" s="20" t="s">
        <v>107</v>
      </c>
      <c r="H3" s="20" t="s">
        <v>114</v>
      </c>
      <c r="I3" s="20" t="s">
        <v>118</v>
      </c>
      <c r="J3" s="20" t="s">
        <v>119</v>
      </c>
      <c r="K3" s="20" t="s">
        <v>115</v>
      </c>
      <c r="L3" s="20" t="s">
        <v>8</v>
      </c>
      <c r="M3" s="20" t="s">
        <v>116</v>
      </c>
    </row>
    <row r="4" spans="1:13">
      <c r="A4" s="12">
        <v>5</v>
      </c>
      <c r="B4" s="13">
        <v>3</v>
      </c>
      <c r="D4" s="17" t="s">
        <v>108</v>
      </c>
      <c r="E4" s="17" t="s">
        <v>25</v>
      </c>
      <c r="F4" s="17">
        <v>101378</v>
      </c>
      <c r="G4" s="17"/>
      <c r="H4" s="17" t="s">
        <v>12</v>
      </c>
      <c r="I4" s="17">
        <v>102954</v>
      </c>
      <c r="J4" s="17"/>
      <c r="K4" s="18">
        <v>44894</v>
      </c>
      <c r="L4" s="17" t="s">
        <v>15</v>
      </c>
      <c r="M4" s="17" t="s">
        <v>109</v>
      </c>
    </row>
    <row r="5" spans="1:13">
      <c r="A5" s="17" t="s">
        <v>102</v>
      </c>
      <c r="B5" s="17" t="s">
        <v>103</v>
      </c>
      <c r="D5" s="17" t="s">
        <v>108</v>
      </c>
      <c r="E5" s="17" t="s">
        <v>12</v>
      </c>
      <c r="F5" s="17">
        <v>102793</v>
      </c>
      <c r="G5" s="17"/>
      <c r="H5" s="17" t="s">
        <v>25</v>
      </c>
      <c r="I5" s="17">
        <v>102895</v>
      </c>
      <c r="J5" s="17"/>
      <c r="K5" s="18">
        <v>44503</v>
      </c>
      <c r="L5" s="17" t="s">
        <v>15</v>
      </c>
      <c r="M5" s="17" t="s">
        <v>109</v>
      </c>
    </row>
    <row r="6" spans="1:13">
      <c r="D6" s="17" t="s">
        <v>110</v>
      </c>
      <c r="E6" s="17" t="s">
        <v>25</v>
      </c>
      <c r="F6" s="17">
        <v>100306</v>
      </c>
      <c r="G6" s="17">
        <v>100305</v>
      </c>
      <c r="H6" s="17"/>
      <c r="I6" s="17">
        <v>101817</v>
      </c>
      <c r="J6" s="17"/>
      <c r="K6" s="17"/>
      <c r="L6" s="17" t="s">
        <v>15</v>
      </c>
      <c r="M6" s="17" t="s">
        <v>111</v>
      </c>
    </row>
    <row r="7" spans="1:13">
      <c r="D7" s="17" t="s">
        <v>108</v>
      </c>
      <c r="E7" s="17" t="s">
        <v>12</v>
      </c>
      <c r="F7" s="17">
        <v>101906</v>
      </c>
      <c r="G7" s="17"/>
      <c r="H7" s="17" t="s">
        <v>25</v>
      </c>
      <c r="I7" s="17">
        <v>101907</v>
      </c>
      <c r="J7" s="17"/>
      <c r="K7" s="17"/>
      <c r="L7" s="17" t="s">
        <v>15</v>
      </c>
      <c r="M7" s="17" t="s">
        <v>111</v>
      </c>
    </row>
    <row r="8" spans="1:13">
      <c r="D8" s="17" t="s">
        <v>112</v>
      </c>
      <c r="E8" s="17" t="s">
        <v>30</v>
      </c>
      <c r="F8" s="17">
        <v>100308</v>
      </c>
      <c r="G8" s="17"/>
      <c r="H8" s="17"/>
      <c r="I8" s="17">
        <v>102146</v>
      </c>
      <c r="J8" s="17">
        <v>102588</v>
      </c>
      <c r="K8" s="17"/>
      <c r="L8" s="17" t="s">
        <v>15</v>
      </c>
      <c r="M8" s="17" t="s">
        <v>111</v>
      </c>
    </row>
  </sheetData>
  <mergeCells count="1">
    <mergeCell ref="A3:B3"/>
  </mergeCells>
  <hyperlinks>
    <hyperlink ref="B4" r:id="rId1" tooltip="Sommaire de flexibilité" display="https://www.convergence.gc.ca/fr/researchadmin-adminrecherche/chairsadmin-adminchaires/flexrequests-flexibilitedemandes/" xr:uid="{62AB8A3E-BA83-474F-A888-10465D6788EC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Utilisation des chaires</vt:lpstr>
      <vt:lpstr>Allocation</vt:lpstr>
      <vt:lpstr>Flexibilité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Leduc</dc:creator>
  <cp:lastModifiedBy>Julie Raymond</cp:lastModifiedBy>
  <cp:lastPrinted>2023-08-18T15:11:22Z</cp:lastPrinted>
  <dcterms:created xsi:type="dcterms:W3CDTF">2023-08-17T15:56:44Z</dcterms:created>
  <dcterms:modified xsi:type="dcterms:W3CDTF">2023-08-18T15:23:04Z</dcterms:modified>
</cp:coreProperties>
</file>