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herbrooke.sharepoint.com/sites/vradd_adj/Documents partages/General/4-Fonds DD/Formulaires/"/>
    </mc:Choice>
  </mc:AlternateContent>
  <xr:revisionPtr revIDLastSave="380" documentId="8_{64B1CFE9-67C3-46E6-B6E8-1C16C6C18E6A}" xr6:coauthVersionLast="47" xr6:coauthVersionMax="47" xr10:uidLastSave="{AE2B7C4D-F980-4842-9821-7C17A487F70C}"/>
  <bookViews>
    <workbookView xWindow="-120" yWindow="-120" windowWidth="27870" windowHeight="16440" xr2:uid="{00000000-000D-0000-FFFF-FFFF00000000}"/>
  </bookViews>
  <sheets>
    <sheet name="Formulaire de demande" sheetId="1" r:id="rId1"/>
    <sheet name="Données du graphique" sheetId="4" state="hidden" r:id="rId2"/>
    <sheet name="Prévisions budgétaires" sheetId="2" r:id="rId3"/>
  </sheets>
  <definedNames>
    <definedName name="_xlnm.Print_Titles" localSheetId="2">'Prévisions budgétaires'!$3:$3</definedName>
    <definedName name="RégionTitreColonne2..B13.1">'Formulaire de demande'!$B$21</definedName>
    <definedName name="RégionTitreColonne3..B15.1">'Formulaire de demande'!$B$23</definedName>
    <definedName name="RégionTitreColonne4..B19.1">'Formulaire de demande'!$B$25</definedName>
    <definedName name="TauxTVA">'Prévisions budgétaires'!#REF!</definedName>
    <definedName name="TitreColonne2">PostesDevis[[#Headers],[Description (ajouter des lignes au besoin)]]</definedName>
    <definedName name="TVA">'Prévisions budgétaires'!#REF!</definedName>
    <definedName name="ZoneTitreColonne1..B11.1">'Formulaire de demande'!$B$19</definedName>
    <definedName name="ZoneTitreLigne1..C9">'Formulaire de demande'!$B$11</definedName>
    <definedName name="ZoneTitreLigne1..E14">'Prévisions budgétaires'!#REF!</definedName>
    <definedName name="ZoneTitreLigne2..F9">'Formulaire de demande'!#REF!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  <c r="C22" i="2"/>
  <c r="C11" i="2"/>
  <c r="C25" i="2" s="1"/>
  <c r="C7" i="4" l="1"/>
  <c r="C3" i="4"/>
  <c r="B4" i="4"/>
  <c r="C6" i="4"/>
  <c r="B7" i="4"/>
  <c r="B3" i="4"/>
  <c r="C5" i="4"/>
  <c r="B6" i="4"/>
  <c r="C4" i="4"/>
  <c r="B5" i="4"/>
</calcChain>
</file>

<file path=xl/sharedStrings.xml><?xml version="1.0" encoding="utf-8"?>
<sst xmlns="http://schemas.openxmlformats.org/spreadsheetml/2006/main" count="50" uniqueCount="42">
  <si>
    <t>Nom</t>
  </si>
  <si>
    <t>Total</t>
  </si>
  <si>
    <t xml:space="preserve"> </t>
  </si>
  <si>
    <t>Formulaire de demande de fonds</t>
  </si>
  <si>
    <t>Informations sur le projet</t>
  </si>
  <si>
    <t>Lieu</t>
  </si>
  <si>
    <t>Problématique visée</t>
  </si>
  <si>
    <t>Solutions proposées avec cette demande de financement</t>
  </si>
  <si>
    <t>Brève description du projet</t>
  </si>
  <si>
    <t>Description des méthodes de mesure de l’atteinte des objectifs et du suivi du projet pour assurer la pérennité</t>
  </si>
  <si>
    <t>Autres partenaires</t>
  </si>
  <si>
    <t>Prévisions budgétaires</t>
  </si>
  <si>
    <t>Liste des revenus du projet</t>
  </si>
  <si>
    <t>Montant</t>
  </si>
  <si>
    <t>Liste des dépenses du projet</t>
  </si>
  <si>
    <t>Total des revenus</t>
  </si>
  <si>
    <t>Total des dépenses</t>
  </si>
  <si>
    <t>Manque à gagner</t>
  </si>
  <si>
    <t>Montant demandé</t>
  </si>
  <si>
    <t>Veuillez indiquer le fonds pour lequel vous souhaitez déposer votre projet.</t>
  </si>
  <si>
    <r>
      <t>Montant demandé au Fonds</t>
    </r>
    <r>
      <rPr>
        <b/>
        <i/>
        <sz val="11"/>
        <color theme="1"/>
        <rFont val="Corbel"/>
        <family val="2"/>
        <scheme val="minor"/>
      </rPr>
      <t xml:space="preserve"> </t>
    </r>
  </si>
  <si>
    <t>FSPDD (Fonds de soutien des projets de développement durable)</t>
  </si>
  <si>
    <t>FCIDD (Fonds conjoint pour les initiatives de développement durable)</t>
  </si>
  <si>
    <t>Renouvellement</t>
  </si>
  <si>
    <t>Adresse
(adresse complète de la personne responsable)</t>
  </si>
  <si>
    <t>Téléphone
(# à Sherbrooke)</t>
  </si>
  <si>
    <t>Informations sur la personne responsable du projet</t>
  </si>
  <si>
    <t>Courriel
(@Usherbrooke.ca)</t>
  </si>
  <si>
    <t>Statut
(étudiant ou employé)</t>
  </si>
  <si>
    <t>Date ou période couverte par le projet</t>
  </si>
  <si>
    <t>Titre du projet
(titre complet)</t>
  </si>
  <si>
    <t>Appartenance des organisateurs du projet</t>
  </si>
  <si>
    <t>https://www.usherbrooke.ca/developpement-durable/etudes/financement/fonds-de-soutien/</t>
  </si>
  <si>
    <t>https://www.usherbrooke.ca/developpement-durable/etudes/financement/fonds-conjoint/</t>
  </si>
  <si>
    <t>Nombre de membres de la communauté universitaire de l'UdeS visés par le projet (estimation ou nombre réel)</t>
  </si>
  <si>
    <t>(à compléter)</t>
  </si>
  <si>
    <t>(compléter l'onglet correspondant)</t>
  </si>
  <si>
    <t>Description (ajouter des lignes au besoin)</t>
  </si>
  <si>
    <r>
      <t>1</t>
    </r>
    <r>
      <rPr>
        <vertAlign val="superscript"/>
        <sz val="11"/>
        <color theme="1" tint="0.34998626667073579"/>
        <rFont val="Corbel"/>
        <family val="2"/>
        <scheme val="major"/>
      </rPr>
      <t>re</t>
    </r>
    <r>
      <rPr>
        <sz val="11"/>
        <color theme="1" tint="0.34998626667073579"/>
        <rFont val="Corbel"/>
        <family val="2"/>
        <scheme val="major"/>
      </rPr>
      <t xml:space="preserve"> demande</t>
    </r>
  </si>
  <si>
    <t>Initiative s'inscrivant dans la continuité</t>
  </si>
  <si>
    <t>FCIDD  - Max 2000 $
FSPDD - Max 5000 $</t>
  </si>
  <si>
    <t xml:space="preserve"> FCIDD - Max 2000 $
FSPDD - Max 5000 $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</si>
</sst>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 * #,##0.00_)\ &quot;$&quot;_ ;_ * \(#,##0.00\)\ &quot;$&quot;_ ;_ * &quot;-&quot;??_)\ &quot;$&quot;_ ;_ @_ "/>
    <numFmt numFmtId="164" formatCode="#,##0.00\ &quot;€&quot;;\-#,##0.00\ &quot;€&quot;"/>
    <numFmt numFmtId="165" formatCode="_(* #,##0_);_(* \(#,##0\);_(* &quot;-&quot;_);_(@_)"/>
    <numFmt numFmtId="166" formatCode="[&lt;=9999999]###\-####;\(###\)\ ###\-####"/>
    <numFmt numFmtId="167" formatCode="0#&quot; &quot;##&quot; &quot;##&quot; &quot;##&quot; &quot;##"/>
    <numFmt numFmtId="168" formatCode="#,##0_ ;\-#,##0\ "/>
  </numFmts>
  <fonts count="26" x14ac:knownFonts="1">
    <font>
      <sz val="11"/>
      <color theme="1" tint="0.34998626667073579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  <font>
      <sz val="22"/>
      <color theme="1" tint="0.34998626667073579"/>
      <name val="Corbel"/>
      <family val="2"/>
      <scheme val="major"/>
    </font>
    <font>
      <sz val="10"/>
      <color theme="1" tint="0.34998626667073579"/>
      <name val="Corbel"/>
      <family val="2"/>
      <scheme val="minor"/>
    </font>
    <font>
      <sz val="10"/>
      <color theme="1"/>
      <name val="Corbel"/>
      <family val="2"/>
      <scheme val="minor"/>
    </font>
    <font>
      <sz val="14"/>
      <color theme="1" tint="0.34998626667073579"/>
      <name val="Corbel"/>
      <family val="2"/>
      <scheme val="major"/>
    </font>
    <font>
      <b/>
      <sz val="11"/>
      <color theme="1"/>
      <name val="Corbel"/>
      <family val="2"/>
      <scheme val="minor"/>
    </font>
    <font>
      <sz val="11"/>
      <color theme="1" tint="0.34998626667073579"/>
      <name val="Corbel"/>
      <family val="2"/>
      <scheme val="minor"/>
    </font>
    <font>
      <b/>
      <sz val="11"/>
      <color theme="1" tint="0.34998626667073579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4"/>
      <color theme="1" tint="0.34998626667073579"/>
      <name val="Corbel"/>
      <family val="2"/>
      <scheme val="major"/>
    </font>
    <font>
      <b/>
      <sz val="11"/>
      <color theme="3"/>
      <name val="Corbel"/>
      <family val="2"/>
      <scheme val="minor"/>
    </font>
    <font>
      <sz val="11"/>
      <color rgb="FFFF0000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8"/>
      <name val="Corbel"/>
      <family val="2"/>
      <scheme val="minor"/>
    </font>
    <font>
      <b/>
      <i/>
      <sz val="11"/>
      <color theme="1"/>
      <name val="Corbel"/>
      <family val="2"/>
      <scheme val="minor"/>
    </font>
    <font>
      <sz val="11"/>
      <color theme="1" tint="0.34998626667073579"/>
      <name val="Corbel"/>
      <family val="2"/>
      <scheme val="major"/>
    </font>
    <font>
      <sz val="14"/>
      <color theme="4"/>
      <name val="Corbel"/>
      <family val="2"/>
      <scheme val="major"/>
    </font>
    <font>
      <vertAlign val="superscript"/>
      <sz val="11"/>
      <color theme="1" tint="0.34998626667073579"/>
      <name val="Corbel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theme="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53">
    <xf numFmtId="0" fontId="0" fillId="0" borderId="0">
      <alignment horizontal="left" wrapText="1"/>
    </xf>
    <xf numFmtId="0" fontId="3" fillId="0" borderId="2" applyNumberFormat="0" applyFill="0" applyProtection="0">
      <alignment vertical="center"/>
    </xf>
    <xf numFmtId="0" fontId="6" fillId="0" borderId="0" applyNumberFormat="0" applyFill="0" applyBorder="0" applyProtection="0"/>
    <xf numFmtId="0" fontId="11" fillId="0" borderId="2">
      <alignment horizontal="left"/>
    </xf>
    <xf numFmtId="0" fontId="9" fillId="0" borderId="3">
      <alignment horizontal="left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" fillId="0" borderId="0" applyFont="0" applyFill="0" applyBorder="0" applyProtection="0">
      <alignment horizontal="left"/>
    </xf>
    <xf numFmtId="165" fontId="8" fillId="0" borderId="0" applyFont="0" applyFill="0" applyBorder="0" applyAlignment="0" applyProtection="0"/>
    <xf numFmtId="164" fontId="8" fillId="0" borderId="0" applyFont="0" applyFill="0" applyBorder="0" applyProtection="0">
      <alignment horizontal="right"/>
    </xf>
    <xf numFmtId="164" fontId="7" fillId="2" borderId="1" applyAlignment="0" applyProtection="0"/>
    <xf numFmtId="10" fontId="8" fillId="0" borderId="0" applyFont="0" applyFill="0" applyBorder="0" applyProtection="0">
      <alignment horizontal="right"/>
    </xf>
    <xf numFmtId="0" fontId="8" fillId="0" borderId="0" applyNumberFormat="0" applyFont="0" applyFill="0" applyBorder="0">
      <alignment horizontal="right" wrapText="1" indent="1"/>
    </xf>
    <xf numFmtId="0" fontId="8" fillId="0" borderId="0">
      <alignment horizontal="left" vertical="top" wrapText="1"/>
    </xf>
    <xf numFmtId="0" fontId="7" fillId="0" borderId="0">
      <alignment horizontal="right" indent="1"/>
    </xf>
    <xf numFmtId="166" fontId="8" fillId="0" borderId="0" applyFont="0" applyFill="0" applyBorder="0" applyAlignment="0">
      <alignment horizontal="left" wrapText="1"/>
    </xf>
    <xf numFmtId="14" fontId="8" fillId="0" borderId="0" applyFont="0" applyFill="0" applyBorder="0" applyAlignment="0">
      <alignment horizontal="left" wrapText="1"/>
    </xf>
    <xf numFmtId="0" fontId="10" fillId="0" borderId="1" applyNumberFormat="0" applyFont="0" applyFill="0" applyAlignment="0" applyProtection="0"/>
    <xf numFmtId="0" fontId="12" fillId="0" borderId="0" applyNumberFormat="0" applyFill="0" applyBorder="0" applyAlignment="0" applyProtection="0"/>
    <xf numFmtId="0" fontId="8" fillId="0" borderId="5" applyNumberFormat="0" applyProtection="0">
      <alignment vertical="top" wrapText="1"/>
    </xf>
    <xf numFmtId="0" fontId="8" fillId="0" borderId="0">
      <alignment horizontal="right" indent="1"/>
    </xf>
    <xf numFmtId="0" fontId="2" fillId="0" borderId="0">
      <alignment horizontal="left" vertical="center" wrapText="1"/>
    </xf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6" applyNumberFormat="0" applyAlignment="0" applyProtection="0"/>
    <xf numFmtId="0" fontId="18" fillId="6" borderId="7" applyNumberFormat="0" applyAlignment="0" applyProtection="0"/>
    <xf numFmtId="0" fontId="19" fillId="0" borderId="8" applyNumberFormat="0" applyFill="0" applyAlignment="0" applyProtection="0"/>
    <xf numFmtId="0" fontId="20" fillId="7" borderId="9" applyNumberFormat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41">
    <xf numFmtId="0" fontId="0" fillId="0" borderId="0" xfId="0">
      <alignment horizontal="left" wrapText="1"/>
    </xf>
    <xf numFmtId="0" fontId="4" fillId="0" borderId="0" xfId="0" applyFont="1">
      <alignment horizontal="left" wrapText="1"/>
    </xf>
    <xf numFmtId="0" fontId="3" fillId="0" borderId="2" xfId="1">
      <alignment vertical="center"/>
    </xf>
    <xf numFmtId="0" fontId="2" fillId="0" borderId="0" xfId="0" applyFont="1">
      <alignment horizontal="left" wrapText="1"/>
    </xf>
    <xf numFmtId="0" fontId="7" fillId="0" borderId="0" xfId="14">
      <alignment horizontal="right" indent="1"/>
    </xf>
    <xf numFmtId="0" fontId="11" fillId="0" borderId="2" xfId="3">
      <alignment horizontal="left"/>
    </xf>
    <xf numFmtId="0" fontId="13" fillId="0" borderId="0" xfId="0" applyFont="1">
      <alignment horizontal="left" wrapText="1"/>
    </xf>
    <xf numFmtId="0" fontId="3" fillId="0" borderId="2" xfId="1">
      <alignment vertical="center"/>
    </xf>
    <xf numFmtId="0" fontId="0" fillId="0" borderId="0" xfId="0">
      <alignment horizontal="left" wrapText="1"/>
    </xf>
    <xf numFmtId="44" fontId="5" fillId="0" borderId="0" xfId="0" applyNumberFormat="1" applyFont="1" applyAlignment="1">
      <alignment horizontal="right"/>
    </xf>
    <xf numFmtId="0" fontId="9" fillId="0" borderId="0" xfId="0" applyFont="1" applyAlignment="1">
      <alignment horizontal="right" wrapText="1"/>
    </xf>
    <xf numFmtId="0" fontId="6" fillId="0" borderId="0" xfId="2" applyAlignment="1"/>
    <xf numFmtId="0" fontId="6" fillId="0" borderId="0" xfId="2" applyAlignment="1">
      <alignment vertical="top"/>
    </xf>
    <xf numFmtId="44" fontId="0" fillId="0" borderId="11" xfId="17" applyNumberFormat="1" applyFont="1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0" xfId="5" applyAlignment="1">
      <alignment vertical="top"/>
    </xf>
    <xf numFmtId="44" fontId="7" fillId="2" borderId="0" xfId="10" applyNumberFormat="1" applyBorder="1" applyAlignment="1">
      <alignment horizontal="right"/>
    </xf>
    <xf numFmtId="0" fontId="23" fillId="0" borderId="0" xfId="2" applyFont="1" applyAlignment="1">
      <alignment vertical="top"/>
    </xf>
    <xf numFmtId="0" fontId="6" fillId="0" borderId="10" xfId="2" applyBorder="1" applyAlignment="1" applyProtection="1">
      <alignment vertical="top"/>
      <protection locked="0"/>
    </xf>
    <xf numFmtId="0" fontId="0" fillId="0" borderId="1" xfId="17" applyFont="1" applyAlignment="1" applyProtection="1">
      <alignment horizontal="left" wrapText="1"/>
      <protection locked="0"/>
    </xf>
    <xf numFmtId="0" fontId="0" fillId="0" borderId="1" xfId="17" applyFont="1" applyAlignment="1" applyProtection="1">
      <alignment wrapText="1"/>
      <protection locked="0"/>
    </xf>
    <xf numFmtId="167" fontId="0" fillId="0" borderId="1" xfId="17" applyNumberFormat="1" applyFont="1" applyAlignment="1" applyProtection="1">
      <alignment horizontal="left" wrapText="1"/>
      <protection locked="0"/>
    </xf>
    <xf numFmtId="0" fontId="0" fillId="0" borderId="0" xfId="0" applyProtection="1">
      <alignment horizontal="left" wrapText="1"/>
      <protection locked="0"/>
    </xf>
    <xf numFmtId="44" fontId="0" fillId="0" borderId="0" xfId="0" applyNumberFormat="1" applyProtection="1">
      <alignment horizontal="left" wrapText="1"/>
      <protection locked="0"/>
    </xf>
    <xf numFmtId="44" fontId="7" fillId="32" borderId="10" xfId="1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left" vertical="center" wrapText="1"/>
    </xf>
    <xf numFmtId="0" fontId="3" fillId="0" borderId="2" xfId="1">
      <alignment vertical="center"/>
    </xf>
    <xf numFmtId="0" fontId="0" fillId="0" borderId="0" xfId="13" applyFont="1" applyProtection="1">
      <alignment horizontal="left" vertical="top" wrapText="1"/>
      <protection locked="0"/>
    </xf>
    <xf numFmtId="0" fontId="8" fillId="0" borderId="0" xfId="13" applyProtection="1">
      <alignment horizontal="left" vertical="top" wrapText="1"/>
      <protection locked="0"/>
    </xf>
    <xf numFmtId="0" fontId="6" fillId="0" borderId="0" xfId="2"/>
    <xf numFmtId="0" fontId="0" fillId="0" borderId="0" xfId="0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left" vertical="top" wrapText="1"/>
    </xf>
    <xf numFmtId="0" fontId="24" fillId="0" borderId="0" xfId="2" applyFont="1" applyAlignment="1">
      <alignment horizontal="left"/>
    </xf>
    <xf numFmtId="0" fontId="0" fillId="0" borderId="3" xfId="0" applyBorder="1" applyAlignment="1" applyProtection="1">
      <alignment horizontal="left" wrapText="1"/>
      <protection locked="0"/>
    </xf>
    <xf numFmtId="0" fontId="6" fillId="0" borderId="4" xfId="2" applyBorder="1"/>
    <xf numFmtId="0" fontId="23" fillId="0" borderId="4" xfId="2" applyFont="1" applyBorder="1"/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wrapText="1"/>
    </xf>
  </cellXfs>
  <cellStyles count="53">
    <cellStyle name="20 % - Accent1" xfId="30" builtinId="30" customBuiltin="1"/>
    <cellStyle name="20 % - Accent2" xfId="34" builtinId="34" customBuiltin="1"/>
    <cellStyle name="20 % - Accent3" xfId="38" builtinId="38" customBuiltin="1"/>
    <cellStyle name="20 % - Accent4" xfId="42" builtinId="42" customBuiltin="1"/>
    <cellStyle name="20 % - Accent5" xfId="46" builtinId="46" customBuiltin="1"/>
    <cellStyle name="20 % - Accent6" xfId="50" builtinId="50" customBuiltin="1"/>
    <cellStyle name="40 % - Accent1" xfId="31" builtinId="31" customBuiltin="1"/>
    <cellStyle name="40 % - Accent2" xfId="35" builtinId="35" customBuiltin="1"/>
    <cellStyle name="40 % - Accent3" xfId="39" builtinId="39" customBuiltin="1"/>
    <cellStyle name="40 % - Accent4" xfId="43" builtinId="43" customBuiltin="1"/>
    <cellStyle name="40 % - Accent5" xfId="47" builtinId="47" customBuiltin="1"/>
    <cellStyle name="40 % - Accent6" xfId="51" builtinId="51" customBuiltin="1"/>
    <cellStyle name="60 % - Accent1" xfId="32" builtinId="32" customBuiltin="1"/>
    <cellStyle name="60 % - Accent2" xfId="36" builtinId="36" customBuiltin="1"/>
    <cellStyle name="60 % - Accent3" xfId="40" builtinId="40" customBuiltin="1"/>
    <cellStyle name="60 % - Accent4" xfId="44" builtinId="44" customBuiltin="1"/>
    <cellStyle name="60 % - Accent5" xfId="48" builtinId="48" customBuiltin="1"/>
    <cellStyle name="60 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Avertissement" xfId="12" builtinId="11" customBuiltin="1"/>
    <cellStyle name="Calcul" xfId="26" builtinId="22" customBuiltin="1"/>
    <cellStyle name="Cellule liée" xfId="27" builtinId="24" customBuiltin="1"/>
    <cellStyle name="Date" xfId="16" xr:uid="{00000000-0005-0000-0000-000004000000}"/>
    <cellStyle name="Entrée" xfId="17" builtinId="20" customBuiltin="1"/>
    <cellStyle name="Étiquette du taux de TVA" xfId="20" xr:uid="{00000000-0005-0000-0000-000011000000}"/>
    <cellStyle name="Insatisfaisant" xfId="23" builtinId="27" customBuiltin="1"/>
    <cellStyle name="Lien hypertexte" xfId="5" builtinId="8" customBuiltin="1"/>
    <cellStyle name="Lien hypertexte visité" xfId="6" builtinId="9" customBuiltin="1"/>
    <cellStyle name="Milliers" xfId="7" builtinId="3" customBuiltin="1"/>
    <cellStyle name="Milliers [0]" xfId="8" builtinId="6" customBuiltin="1"/>
    <cellStyle name="Monétaire" xfId="9" builtinId="4" customBuiltin="1"/>
    <cellStyle name="Monétaire [0]" xfId="10" builtinId="7" customBuiltin="1"/>
    <cellStyle name="Neutre" xfId="24" builtinId="28" customBuiltin="1"/>
    <cellStyle name="Normal" xfId="0" builtinId="0" customBuiltin="1"/>
    <cellStyle name="Note" xfId="19" builtinId="10" customBuiltin="1"/>
    <cellStyle name="Pourcentage" xfId="11" builtinId="5" customBuiltin="1"/>
    <cellStyle name="Satisfaisant" xfId="22" builtinId="26" customBuiltin="1"/>
    <cellStyle name="Sortie" xfId="25" builtinId="21" customBuiltin="1"/>
    <cellStyle name="Téléphone" xfId="15" xr:uid="{00000000-0005-0000-0000-000010000000}"/>
    <cellStyle name="Texte explicatif" xfId="13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18" builtinId="19" customBuiltin="1"/>
    <cellStyle name="Total" xfId="14" builtinId="25" customBuiltin="1"/>
    <cellStyle name="Vérification" xfId="28" builtinId="23" customBuiltin="1"/>
    <cellStyle name="z Texte masqué" xfId="21" xr:uid="{00000000-0005-0000-0000-000015000000}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family val="2"/>
        <scheme val="minor"/>
      </font>
      <numFmt numFmtId="34" formatCode="_ * #,##0.00_)\ &quot;$&quot;_ ;_ * \(#,##0.00\)\ &quot;$&quot;_ ;_ * &quot;-&quot;??_)\ &quot;$&quot;_ ;_ @_ "/>
      <alignment horizontal="right" vertical="bottom" textRotation="0" wrapText="0" indent="0" justifyLastLine="0" shrinkToFit="0" readingOrder="0"/>
    </dxf>
    <dxf>
      <numFmt numFmtId="34" formatCode="_ * #,##0.00_)\ &quot;$&quot;_ ;_ * \(#,##0.00\)\ &quot;$&quot;_ ;_ * &quot;-&quot;??_)\ &quot;$&quot;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orbel"/>
        <family val="2"/>
        <scheme val="minor"/>
      </font>
      <alignment horizontal="right" vertical="bottom" textRotation="0" wrapText="1" indent="0" justifyLastLine="0" shrinkToFit="0" readingOrder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family val="2"/>
        <scheme val="minor"/>
      </font>
      <numFmt numFmtId="34" formatCode="_ * #,##0.00_)\ &quot;$&quot;_ ;_ * \(#,##0.00\)\ &quot;$&quot;_ ;_ * &quot;-&quot;??_)\ &quot;$&quot;_ ;_ @_ "/>
      <alignment horizontal="right" vertical="bottom" textRotation="0" wrapText="0" indent="0" justifyLastLine="0" shrinkToFit="0" readingOrder="0"/>
    </dxf>
    <dxf>
      <numFmt numFmtId="34" formatCode="_ * #,##0.00_)\ &quot;$&quot;_ ;_ * \(#,##0.00\)\ &quot;$&quot;_ ;_ * &quot;-&quot;??_)\ &quot;$&quot;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orbel"/>
        <family val="2"/>
        <scheme val="minor"/>
      </font>
      <alignment horizontal="right" vertical="bottom" textRotation="0" wrapText="1" indent="0" justifyLastLine="0" shrinkToFit="0" readingOrder="0"/>
    </dxf>
    <dxf>
      <protection locked="0" hidden="0"/>
    </dxf>
    <dxf>
      <protection locked="0" hidden="0"/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/>
        <i val="0"/>
        <color theme="1" tint="0.34998626667073579"/>
      </font>
      <fill>
        <patternFill patternType="solid">
          <fgColor theme="1"/>
          <bgColor theme="0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ConstructionBidSheet_table1" defaultPivotStyle="PivotStyleLight16">
    <tableStyle name="ConstructionBidSheet_table1" pivot="0" count="6" xr9:uid="{00000000-0011-0000-FFFF-FFFF00000000}">
      <tableStyleElement type="wholeTable" dxfId="17"/>
      <tableStyleElement type="headerRow" dxfId="16"/>
      <tableStyleElement type="totalRow" dxfId="15"/>
      <tableStyleElement type="lastColumn" dxfId="14"/>
      <tableStyleElement type="lastHeaderCell" dxfId="13"/>
      <tableStyleElement type="lastTotalCell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452973</xdr:colOff>
      <xdr:row>0</xdr:row>
      <xdr:rowOff>0</xdr:rowOff>
    </xdr:from>
    <xdr:to>
      <xdr:col>8</xdr:col>
      <xdr:colOff>88500</xdr:colOff>
      <xdr:row>0</xdr:row>
      <xdr:rowOff>774000</xdr:rowOff>
    </xdr:to>
    <xdr:pic>
      <xdr:nvPicPr>
        <xdr:cNvPr id="2" name="Espace réservé au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625173" y="0"/>
          <a:ext cx="2350152" cy="774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stesDevis" displayName="PostesDevis" ref="B3:C11" totalsRowCount="1" dataDxfId="11" headerRowCellStyle="Date">
  <tableColumns count="2">
    <tableColumn id="1" xr3:uid="{00000000-0010-0000-0000-000001000000}" name="Description (ajouter des lignes au besoin)" totalsRowLabel="Total des revenus" dataDxfId="10" totalsRowDxfId="9"/>
    <tableColumn id="4" xr3:uid="{00000000-0010-0000-0000-000004000000}" name="Montant" totalsRowFunction="sum" dataDxfId="8" totalsRowDxfId="7"/>
  </tableColumns>
  <tableStyleInfo name="ConstructionBidSheet_table1" showFirstColumn="0" showLastColumn="0" showRowStripes="1" showColumnStripes="0"/>
  <extLst>
    <ext xmlns:x14="http://schemas.microsoft.com/office/spreadsheetml/2009/9/main" uri="{504A1905-F514-4f6f-8877-14C23A59335A}">
      <x14:table altTextSummary="Entrez la quantité, la description et le coût dans ce tableau. Le total est calculé automatiqueme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03111C3-47BF-42D0-92B6-02E9339A14F9}" name="PostesDevis3" displayName="PostesDevis3" ref="B14:C22" totalsRowCount="1" dataDxfId="6" headerRowCellStyle="Date">
  <tableColumns count="2">
    <tableColumn id="1" xr3:uid="{70085255-D2F8-4193-9A02-459055FAF88E}" name="Description (ajouter des lignes au besoin)" totalsRowLabel="Total des dépenses" dataDxfId="5" totalsRowDxfId="4"/>
    <tableColumn id="4" xr3:uid="{D058C3B2-10DF-4A24-A675-9C709404A620}" name="Montant" totalsRowFunction="sum" dataDxfId="3" totalsRowDxfId="2"/>
  </tableColumns>
  <tableStyleInfo name="ConstructionBidSheet_table1" showFirstColumn="0" showLastColumn="0" showRowStripes="1" showColumnStripes="0"/>
  <extLst>
    <ext xmlns:x14="http://schemas.microsoft.com/office/spreadsheetml/2009/9/main" uri="{504A1905-F514-4f6f-8877-14C23A59335A}">
      <x14:table altTextSummary="Entrez la quantité, la description et le coût dans ce tableau. Le total est calculé automatiquement."/>
    </ext>
  </extLst>
</table>
</file>

<file path=xl/theme/theme1.xml><?xml version="1.0" encoding="utf-8"?>
<a:theme xmlns:a="http://schemas.openxmlformats.org/drawingml/2006/main" name="Base">
  <a:themeElements>
    <a:clrScheme name="Personnalisé 1">
      <a:dk1>
        <a:srgbClr val="000000"/>
      </a:dk1>
      <a:lt1>
        <a:srgbClr val="FFFFFF"/>
      </a:lt1>
      <a:dk2>
        <a:srgbClr val="565349"/>
      </a:dk2>
      <a:lt2>
        <a:srgbClr val="DDDDDD"/>
      </a:lt2>
      <a:accent1>
        <a:srgbClr val="00A759"/>
      </a:accent1>
      <a:accent2>
        <a:srgbClr val="DF5327"/>
      </a:accent2>
      <a:accent3>
        <a:srgbClr val="FE9E00"/>
      </a:accent3>
      <a:accent4>
        <a:srgbClr val="418AB3"/>
      </a:accent4>
      <a:accent5>
        <a:srgbClr val="D7D447"/>
      </a:accent5>
      <a:accent6>
        <a:srgbClr val="818183"/>
      </a:accent6>
      <a:hlink>
        <a:srgbClr val="F59E00"/>
      </a:hlink>
      <a:folHlink>
        <a:srgbClr val="B2B2B2"/>
      </a:folHlink>
    </a:clrScheme>
    <a:fontScheme name="Base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se">
      <a:fillStyleLst>
        <a:solidFill>
          <a:schemeClr val="phClr"/>
        </a:solidFill>
        <a:solidFill>
          <a:schemeClr val="phClr">
            <a:tint val="55000"/>
            <a:satMod val="13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  <a:satMod val="105000"/>
              </a:schemeClr>
            </a:gs>
            <a:gs pos="100000">
              <a:schemeClr val="phClr">
                <a:shade val="80000"/>
                <a:satMod val="12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27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95000"/>
            <a:satMod val="140000"/>
          </a:schemeClr>
        </a:solidFill>
        <a:solidFill>
          <a:schemeClr val="phClr">
            <a:tint val="90000"/>
            <a:shade val="85000"/>
            <a:satMod val="160000"/>
            <a:lumMod val="11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sis" id="{5665723A-49BA-4B57-8411-A56F8F207965}" vid="{90E45F77-AEFC-46EF-A7C1-5B338C297B02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usherbrooke.ca/developpement-durable/etudes/financement/fonds-conjoint/" TargetMode="External"/><Relationship Id="rId1" Type="http://schemas.openxmlformats.org/officeDocument/2006/relationships/hyperlink" Target="https://www.usherbrooke.ca/developpement-durable/etudes/financement/fonds-de-soutien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L28"/>
  <sheetViews>
    <sheetView showGridLines="0" tabSelected="1" zoomScaleNormal="100" workbookViewId="0">
      <selection activeCell="G5" sqref="G5"/>
    </sheetView>
  </sheetViews>
  <sheetFormatPr baseColWidth="10" defaultColWidth="9" defaultRowHeight="30" customHeight="1" x14ac:dyDescent="0.25"/>
  <cols>
    <col min="1" max="1" width="2.625" customWidth="1"/>
    <col min="2" max="2" width="20.625" customWidth="1"/>
    <col min="3" max="3" width="3.125" style="8" customWidth="1"/>
    <col min="4" max="4" width="35.625" customWidth="1"/>
    <col min="5" max="5" width="3.125" customWidth="1"/>
    <col min="6" max="6" width="20.625" customWidth="1"/>
    <col min="7" max="7" width="3.125" style="8" customWidth="1"/>
    <col min="8" max="8" width="35.625" customWidth="1"/>
    <col min="9" max="9" width="2.625" customWidth="1"/>
  </cols>
  <sheetData>
    <row r="1" spans="2:12" ht="65.099999999999994" customHeight="1" thickBot="1" x14ac:dyDescent="0.3">
      <c r="B1" s="27" t="s">
        <v>3</v>
      </c>
      <c r="C1" s="27"/>
      <c r="D1" s="27"/>
      <c r="E1" s="27"/>
      <c r="F1" s="27"/>
      <c r="G1" s="7"/>
      <c r="H1" s="2"/>
    </row>
    <row r="2" spans="2:12" s="8" customFormat="1" ht="19.5" customHeight="1" thickTop="1" x14ac:dyDescent="0.25">
      <c r="B2" s="34" t="s">
        <v>19</v>
      </c>
      <c r="C2" s="34"/>
      <c r="D2" s="34"/>
      <c r="E2" s="34"/>
      <c r="F2" s="34"/>
      <c r="G2" s="34"/>
      <c r="H2" s="34"/>
    </row>
    <row r="3" spans="2:12" s="8" customFormat="1" ht="19.5" thickBot="1" x14ac:dyDescent="0.35">
      <c r="B3" s="35" t="s">
        <v>22</v>
      </c>
      <c r="C3" s="35"/>
      <c r="D3" s="35"/>
      <c r="E3" s="35"/>
      <c r="F3" s="35"/>
      <c r="G3" s="35"/>
      <c r="H3" s="35"/>
    </row>
    <row r="4" spans="2:12" s="8" customFormat="1" ht="19.5" thickBot="1" x14ac:dyDescent="0.3">
      <c r="B4" s="16" t="s">
        <v>33</v>
      </c>
      <c r="C4" s="16"/>
      <c r="D4" s="12"/>
      <c r="G4" s="19"/>
      <c r="H4" s="18" t="s">
        <v>38</v>
      </c>
    </row>
    <row r="5" spans="2:12" s="8" customFormat="1" ht="19.5" thickBot="1" x14ac:dyDescent="0.3">
      <c r="B5" s="12"/>
      <c r="C5" s="12"/>
      <c r="D5" s="12"/>
      <c r="G5" s="19"/>
      <c r="H5" s="18" t="s">
        <v>39</v>
      </c>
    </row>
    <row r="6" spans="2:12" s="8" customFormat="1" ht="19.5" thickBot="1" x14ac:dyDescent="0.35">
      <c r="B6" s="35" t="s">
        <v>21</v>
      </c>
      <c r="C6" s="35"/>
      <c r="D6" s="35"/>
      <c r="E6" s="35"/>
      <c r="F6" s="35"/>
      <c r="G6" s="35"/>
      <c r="H6" s="35"/>
    </row>
    <row r="7" spans="2:12" s="8" customFormat="1" ht="19.5" thickBot="1" x14ac:dyDescent="0.3">
      <c r="B7" s="16" t="s">
        <v>32</v>
      </c>
      <c r="C7" s="16"/>
      <c r="D7" s="12"/>
      <c r="G7" s="19"/>
      <c r="H7" s="18" t="s">
        <v>38</v>
      </c>
    </row>
    <row r="8" spans="2:12" s="8" customFormat="1" ht="19.5" thickBot="1" x14ac:dyDescent="0.3">
      <c r="B8" s="12"/>
      <c r="C8" s="12"/>
      <c r="D8" s="12"/>
      <c r="G8" s="19"/>
      <c r="H8" s="18" t="s">
        <v>23</v>
      </c>
    </row>
    <row r="9" spans="2:12" s="8" customFormat="1" ht="13.5" customHeight="1" thickBot="1" x14ac:dyDescent="0.3">
      <c r="B9" s="7"/>
      <c r="C9" s="7"/>
      <c r="D9" s="7"/>
      <c r="E9" s="7"/>
      <c r="F9" s="7"/>
      <c r="G9" s="7"/>
      <c r="H9" s="7"/>
    </row>
    <row r="10" spans="2:12" ht="35.1" customHeight="1" thickTop="1" x14ac:dyDescent="0.3">
      <c r="B10" s="30" t="s">
        <v>4</v>
      </c>
      <c r="C10" s="30"/>
      <c r="D10" s="30"/>
      <c r="F10" s="30" t="s">
        <v>26</v>
      </c>
      <c r="G10" s="30"/>
      <c r="H10" s="30"/>
    </row>
    <row r="11" spans="2:12" ht="30" customHeight="1" x14ac:dyDescent="0.25">
      <c r="B11" s="33" t="s">
        <v>30</v>
      </c>
      <c r="C11" s="14"/>
      <c r="D11" s="31"/>
      <c r="E11" s="1"/>
      <c r="F11" s="14" t="s">
        <v>0</v>
      </c>
      <c r="G11" s="14"/>
      <c r="H11" s="20"/>
    </row>
    <row r="12" spans="2:12" ht="30" customHeight="1" x14ac:dyDescent="0.25">
      <c r="B12" s="33"/>
      <c r="C12" s="14"/>
      <c r="D12" s="32"/>
      <c r="E12" s="1"/>
      <c r="F12" s="14" t="s">
        <v>28</v>
      </c>
      <c r="G12" s="14"/>
      <c r="H12" s="21"/>
    </row>
    <row r="13" spans="2:12" ht="30" customHeight="1" x14ac:dyDescent="0.25">
      <c r="B13" s="14" t="s">
        <v>29</v>
      </c>
      <c r="C13" s="14"/>
      <c r="D13" s="20"/>
      <c r="E13" s="1"/>
      <c r="F13" s="33" t="s">
        <v>24</v>
      </c>
      <c r="G13" s="14"/>
      <c r="H13" s="36"/>
    </row>
    <row r="14" spans="2:12" ht="30" customHeight="1" x14ac:dyDescent="0.25">
      <c r="B14" s="14" t="s">
        <v>5</v>
      </c>
      <c r="C14" s="14"/>
      <c r="D14" s="20"/>
      <c r="E14" s="1"/>
      <c r="F14" s="33"/>
      <c r="G14" s="14"/>
      <c r="H14" s="32"/>
      <c r="L14" s="8"/>
    </row>
    <row r="15" spans="2:12" ht="30" customHeight="1" x14ac:dyDescent="0.25">
      <c r="E15" s="1"/>
      <c r="F15" s="14" t="s">
        <v>25</v>
      </c>
      <c r="G15" s="14"/>
      <c r="H15" s="20"/>
      <c r="L15" s="8"/>
    </row>
    <row r="16" spans="2:12" s="8" customFormat="1" ht="30" customHeight="1" x14ac:dyDescent="0.3">
      <c r="B16" s="11" t="s">
        <v>11</v>
      </c>
      <c r="C16" s="11"/>
      <c r="D16" t="s">
        <v>36</v>
      </c>
      <c r="E16" s="1"/>
      <c r="F16" s="14" t="s">
        <v>27</v>
      </c>
      <c r="G16" s="14"/>
      <c r="H16" s="20"/>
    </row>
    <row r="17" spans="1:8" x14ac:dyDescent="0.25">
      <c r="B17" s="14" t="s">
        <v>18</v>
      </c>
      <c r="C17" s="14"/>
      <c r="D17" s="13">
        <f>'Prévisions budgétaires'!$C$26</f>
        <v>0</v>
      </c>
      <c r="E17" s="1"/>
      <c r="F17" s="15" t="s">
        <v>31</v>
      </c>
      <c r="G17" s="15"/>
      <c r="H17" s="20"/>
    </row>
    <row r="18" spans="1:8" s="8" customFormat="1" ht="30" customHeight="1" x14ac:dyDescent="0.25">
      <c r="B18" s="39"/>
      <c r="C18" s="26"/>
      <c r="D18" s="26" t="s">
        <v>40</v>
      </c>
      <c r="E18" s="1"/>
      <c r="F18" s="14" t="s">
        <v>10</v>
      </c>
      <c r="G18" s="14"/>
      <c r="H18" s="22"/>
    </row>
    <row r="19" spans="1:8" ht="35.1" customHeight="1" thickBot="1" x14ac:dyDescent="0.35">
      <c r="B19" s="5" t="s">
        <v>6</v>
      </c>
      <c r="C19" s="5"/>
      <c r="D19" s="5"/>
      <c r="E19" s="5"/>
      <c r="F19" s="5"/>
      <c r="G19" s="5"/>
      <c r="H19" s="5"/>
    </row>
    <row r="20" spans="1:8" ht="75" customHeight="1" thickTop="1" x14ac:dyDescent="0.25">
      <c r="B20" s="28" t="s">
        <v>35</v>
      </c>
      <c r="C20" s="28"/>
      <c r="D20" s="29"/>
      <c r="E20" s="29"/>
      <c r="F20" s="29"/>
      <c r="G20" s="29"/>
      <c r="H20" s="29"/>
    </row>
    <row r="21" spans="1:8" ht="35.1" customHeight="1" thickBot="1" x14ac:dyDescent="0.35">
      <c r="B21" s="5" t="s">
        <v>7</v>
      </c>
      <c r="C21" s="5"/>
      <c r="D21" s="5"/>
      <c r="E21" s="5"/>
      <c r="F21" s="5"/>
      <c r="G21" s="5"/>
      <c r="H21" s="5"/>
    </row>
    <row r="22" spans="1:8" ht="75" customHeight="1" thickTop="1" x14ac:dyDescent="0.25">
      <c r="B22" s="28" t="s">
        <v>35</v>
      </c>
      <c r="C22" s="28"/>
      <c r="D22" s="29"/>
      <c r="E22" s="29"/>
      <c r="F22" s="29"/>
      <c r="G22" s="29"/>
      <c r="H22" s="29"/>
    </row>
    <row r="23" spans="1:8" ht="35.1" customHeight="1" thickBot="1" x14ac:dyDescent="0.35">
      <c r="B23" s="5" t="s">
        <v>8</v>
      </c>
      <c r="C23" s="5"/>
      <c r="D23" s="5"/>
      <c r="E23" s="5"/>
      <c r="F23" s="5"/>
      <c r="G23" s="5"/>
      <c r="H23" s="5"/>
    </row>
    <row r="24" spans="1:8" ht="75" customHeight="1" thickTop="1" x14ac:dyDescent="0.25">
      <c r="B24" s="28" t="s">
        <v>35</v>
      </c>
      <c r="C24" s="28"/>
      <c r="D24" s="29"/>
      <c r="E24" s="29"/>
      <c r="F24" s="29"/>
      <c r="G24" s="29"/>
      <c r="H24" s="29"/>
    </row>
    <row r="25" spans="1:8" ht="30" customHeight="1" thickBot="1" x14ac:dyDescent="0.35">
      <c r="B25" s="5" t="s">
        <v>9</v>
      </c>
      <c r="C25" s="5"/>
      <c r="D25" s="5"/>
      <c r="E25" s="5"/>
      <c r="F25" s="5"/>
      <c r="G25" s="5"/>
      <c r="H25" s="5"/>
    </row>
    <row r="26" spans="1:8" ht="75" customHeight="1" thickTop="1" x14ac:dyDescent="0.25">
      <c r="B26" s="28" t="s">
        <v>35</v>
      </c>
      <c r="C26" s="28"/>
      <c r="D26" s="29"/>
      <c r="E26" s="29"/>
      <c r="F26" s="29"/>
      <c r="G26" s="29"/>
      <c r="H26" s="29"/>
    </row>
    <row r="27" spans="1:8" ht="30" customHeight="1" thickBot="1" x14ac:dyDescent="0.35">
      <c r="A27" s="8"/>
      <c r="B27" s="5" t="s">
        <v>34</v>
      </c>
      <c r="C27" s="5"/>
      <c r="D27" s="5"/>
      <c r="E27" s="5"/>
      <c r="F27" s="5"/>
      <c r="G27" s="5"/>
      <c r="H27" s="5"/>
    </row>
    <row r="28" spans="1:8" ht="30" customHeight="1" thickTop="1" x14ac:dyDescent="0.25">
      <c r="A28" s="8"/>
      <c r="B28" s="28" t="s">
        <v>35</v>
      </c>
      <c r="C28" s="28"/>
      <c r="D28" s="29"/>
      <c r="E28" s="29"/>
      <c r="F28" s="29"/>
      <c r="G28" s="29"/>
      <c r="H28" s="29"/>
    </row>
  </sheetData>
  <sheetProtection algorithmName="SHA-512" hashValue="WRuHpf2kmX5TUJg4g00+eLvs8e3VvU/xnYUDRJVy48QbpN3bmdJE5bgiMLEEIWYS2Cg0us7vJqLbwozaOonoIQ==" saltValue="+kEYp0OUwxUiJGtOX6m2Iw==" spinCount="100000" sheet="1" objects="1" scenarios="1" formatRows="0"/>
  <dataConsolidate/>
  <mergeCells count="15">
    <mergeCell ref="B28:H28"/>
    <mergeCell ref="D11:D12"/>
    <mergeCell ref="B11:B12"/>
    <mergeCell ref="B2:H2"/>
    <mergeCell ref="B3:H3"/>
    <mergeCell ref="B6:H6"/>
    <mergeCell ref="H13:H14"/>
    <mergeCell ref="F13:F14"/>
    <mergeCell ref="B1:F1"/>
    <mergeCell ref="B22:H22"/>
    <mergeCell ref="B24:H24"/>
    <mergeCell ref="B26:H26"/>
    <mergeCell ref="B10:D10"/>
    <mergeCell ref="F10:H10"/>
    <mergeCell ref="B20:H20"/>
  </mergeCells>
  <conditionalFormatting sqref="B24:C24 B20:C20 B22:C22 B26:C26">
    <cfRule type="expression" dxfId="1" priority="2">
      <formula>B20=""</formula>
    </cfRule>
  </conditionalFormatting>
  <conditionalFormatting sqref="B28:C28">
    <cfRule type="expression" dxfId="0" priority="1">
      <formula>B28=""</formula>
    </cfRule>
  </conditionalFormatting>
  <dataValidations count="1">
    <dataValidation allowBlank="1" showInputMessage="1" showErrorMessage="1" prompt="Facultés, unités ou regroupements d’appartenance des organisateurs du projet" sqref="F17:G18 H17:H18" xr:uid="{29E12977-3AEA-4FCB-8B42-67D76C943D85}"/>
  </dataValidations>
  <hyperlinks>
    <hyperlink ref="B7" r:id="rId1" xr:uid="{EB89CBB3-30D0-44C7-8883-FE56E6758984}"/>
    <hyperlink ref="B4" r:id="rId2" xr:uid="{8CEBAE48-90DE-4429-97B1-A85DAD66AB81}"/>
  </hyperlinks>
  <printOptions horizontalCentered="1"/>
  <pageMargins left="0.25" right="0.25" top="0.75" bottom="0.75" header="0.3" footer="0.3"/>
  <pageSetup paperSize="9" fitToHeight="0" orientation="portrait" r:id="rId3"/>
  <headerFooter differentFirst="1">
    <oddFooter>Page &amp;P of &amp;N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C7"/>
  <sheetViews>
    <sheetView showGridLines="0" workbookViewId="0"/>
  </sheetViews>
  <sheetFormatPr baseColWidth="10" defaultColWidth="9" defaultRowHeight="15" x14ac:dyDescent="0.25"/>
  <cols>
    <col min="2" max="2" width="22.875" customWidth="1"/>
  </cols>
  <sheetData>
    <row r="2" spans="2:3" x14ac:dyDescent="0.25">
      <c r="C2" t="s">
        <v>1</v>
      </c>
    </row>
    <row r="3" spans="2:3" x14ac:dyDescent="0.25">
      <c r="B3" t="e">
        <f>INDEX(PostesDevis[#Data],MATCH(1,#REF!,0),2)</f>
        <v>#REF!</v>
      </c>
      <c r="C3" t="e">
        <f>INDEX(PostesDevis[#Data],MATCH(1,#REF!,0),4)</f>
        <v>#REF!</v>
      </c>
    </row>
    <row r="4" spans="2:3" x14ac:dyDescent="0.25">
      <c r="B4" t="e">
        <f>INDEX(PostesDevis[#Data],MATCH(2,#REF!,0),2)</f>
        <v>#REF!</v>
      </c>
      <c r="C4" t="e">
        <f>INDEX(PostesDevis[#Data],MATCH(2,#REF!,0),4)</f>
        <v>#REF!</v>
      </c>
    </row>
    <row r="5" spans="2:3" x14ac:dyDescent="0.25">
      <c r="B5" t="e">
        <f>INDEX(PostesDevis[#Data],MATCH(3,#REF!,0),2)</f>
        <v>#REF!</v>
      </c>
      <c r="C5" t="e">
        <f>INDEX(PostesDevis[#Data],MATCH(3,#REF!,0),4)</f>
        <v>#REF!</v>
      </c>
    </row>
    <row r="6" spans="2:3" x14ac:dyDescent="0.25">
      <c r="B6" t="e">
        <f>INDEX(PostesDevis[#Data],MATCH(4,#REF!,0),2)</f>
        <v>#REF!</v>
      </c>
      <c r="C6" t="e">
        <f>INDEX(PostesDevis[#Data],MATCH(4,#REF!,0),4)</f>
        <v>#REF!</v>
      </c>
    </row>
    <row r="7" spans="2:3" x14ac:dyDescent="0.25">
      <c r="B7" t="e">
        <f>INDEX(PostesDevis[#Data],MATCH(5,#REF!,0),2)</f>
        <v>#REF!</v>
      </c>
      <c r="C7" t="e">
        <f>INDEX(PostesDevis[#Data],MATCH(5,#REF!,0),4)</f>
        <v>#REF!</v>
      </c>
    </row>
  </sheetData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1"/>
    <pageSetUpPr autoPageBreaks="0" fitToPage="1"/>
  </sheetPr>
  <dimension ref="A1:D27"/>
  <sheetViews>
    <sheetView showGridLines="0" zoomScaleNormal="100" workbookViewId="0">
      <selection activeCell="G27" sqref="G27"/>
    </sheetView>
  </sheetViews>
  <sheetFormatPr baseColWidth="10" defaultColWidth="9" defaultRowHeight="30" customHeight="1" x14ac:dyDescent="0.25"/>
  <cols>
    <col min="1" max="1" width="2.625" customWidth="1"/>
    <col min="2" max="2" width="71.75" customWidth="1"/>
    <col min="3" max="3" width="17.875" customWidth="1"/>
    <col min="4" max="4" width="13.375" style="6" hidden="1" customWidth="1"/>
    <col min="5" max="5" width="2.625" customWidth="1"/>
  </cols>
  <sheetData>
    <row r="1" spans="1:4" ht="65.099999999999994" customHeight="1" thickBot="1" x14ac:dyDescent="0.3">
      <c r="B1" s="27" t="s">
        <v>11</v>
      </c>
      <c r="C1" s="27"/>
      <c r="D1" s="6" t="s">
        <v>2</v>
      </c>
    </row>
    <row r="2" spans="1:4" ht="36.950000000000003" customHeight="1" thickTop="1" x14ac:dyDescent="0.3">
      <c r="B2" s="37" t="s">
        <v>12</v>
      </c>
      <c r="C2" s="37"/>
    </row>
    <row r="3" spans="1:4" ht="30" customHeight="1" x14ac:dyDescent="0.25">
      <c r="B3" t="s">
        <v>37</v>
      </c>
      <c r="C3" s="8" t="s">
        <v>13</v>
      </c>
      <c r="D3"/>
    </row>
    <row r="4" spans="1:4" ht="24" customHeight="1" x14ac:dyDescent="0.25">
      <c r="B4" s="23"/>
      <c r="C4" s="23"/>
      <c r="D4"/>
    </row>
    <row r="5" spans="1:4" ht="24" customHeight="1" x14ac:dyDescent="0.25">
      <c r="B5" s="23"/>
      <c r="C5" s="24"/>
      <c r="D5"/>
    </row>
    <row r="6" spans="1:4" ht="24" customHeight="1" x14ac:dyDescent="0.25">
      <c r="B6" s="23"/>
      <c r="C6" s="24"/>
      <c r="D6"/>
    </row>
    <row r="7" spans="1:4" ht="24" customHeight="1" x14ac:dyDescent="0.25">
      <c r="B7" s="23"/>
      <c r="C7" s="24"/>
      <c r="D7"/>
    </row>
    <row r="8" spans="1:4" ht="24" customHeight="1" x14ac:dyDescent="0.25">
      <c r="B8" s="23"/>
      <c r="C8" s="24"/>
      <c r="D8"/>
    </row>
    <row r="9" spans="1:4" ht="24" customHeight="1" x14ac:dyDescent="0.25">
      <c r="B9" s="23"/>
      <c r="C9" s="24"/>
      <c r="D9"/>
    </row>
    <row r="10" spans="1:4" ht="24" customHeight="1" x14ac:dyDescent="0.25">
      <c r="B10" s="23"/>
      <c r="C10" s="24"/>
      <c r="D10"/>
    </row>
    <row r="11" spans="1:4" ht="30" customHeight="1" x14ac:dyDescent="0.25">
      <c r="A11" s="3"/>
      <c r="B11" s="10" t="s">
        <v>15</v>
      </c>
      <c r="C11" s="9">
        <f>SUBTOTAL(109,PostesDevis[Montant])</f>
        <v>0</v>
      </c>
      <c r="D11"/>
    </row>
    <row r="12" spans="1:4" ht="15.75" thickBot="1" x14ac:dyDescent="0.3">
      <c r="B12" s="10"/>
    </row>
    <row r="13" spans="1:4" ht="30" customHeight="1" thickTop="1" x14ac:dyDescent="0.3">
      <c r="B13" s="37" t="s">
        <v>14</v>
      </c>
      <c r="C13" s="37"/>
    </row>
    <row r="14" spans="1:4" ht="30" customHeight="1" x14ac:dyDescent="0.25">
      <c r="B14" s="8" t="s">
        <v>37</v>
      </c>
      <c r="C14" s="8" t="s">
        <v>13</v>
      </c>
    </row>
    <row r="15" spans="1:4" ht="24" customHeight="1" x14ac:dyDescent="0.25">
      <c r="B15" s="23"/>
      <c r="C15" s="23"/>
    </row>
    <row r="16" spans="1:4" ht="24" customHeight="1" x14ac:dyDescent="0.25">
      <c r="B16" s="23"/>
      <c r="C16" s="24"/>
    </row>
    <row r="17" spans="2:4" ht="24" customHeight="1" x14ac:dyDescent="0.25">
      <c r="B17" s="23"/>
      <c r="C17" s="24"/>
    </row>
    <row r="18" spans="2:4" ht="24" customHeight="1" x14ac:dyDescent="0.25">
      <c r="B18" s="23"/>
      <c r="C18" s="24"/>
    </row>
    <row r="19" spans="2:4" ht="24" customHeight="1" x14ac:dyDescent="0.25">
      <c r="B19" s="23"/>
      <c r="C19" s="24"/>
    </row>
    <row r="20" spans="2:4" ht="24" customHeight="1" x14ac:dyDescent="0.25">
      <c r="B20" s="23"/>
      <c r="C20" s="24"/>
    </row>
    <row r="21" spans="2:4" ht="24" customHeight="1" x14ac:dyDescent="0.25">
      <c r="B21" s="23"/>
      <c r="C21" s="24"/>
    </row>
    <row r="22" spans="2:4" ht="30" customHeight="1" x14ac:dyDescent="0.25">
      <c r="B22" s="10" t="s">
        <v>16</v>
      </c>
      <c r="C22" s="9">
        <f>SUBTOTAL(109,PostesDevis3[Montant])</f>
        <v>0</v>
      </c>
    </row>
    <row r="23" spans="2:4" s="8" customFormat="1" ht="15.75" thickBot="1" x14ac:dyDescent="0.3">
      <c r="B23" s="10"/>
      <c r="C23" s="9"/>
      <c r="D23" s="6"/>
    </row>
    <row r="24" spans="2:4" ht="15.75" thickTop="1" x14ac:dyDescent="0.25">
      <c r="B24" s="38"/>
      <c r="C24" s="38"/>
    </row>
    <row r="25" spans="2:4" ht="30" customHeight="1" thickBot="1" x14ac:dyDescent="0.3">
      <c r="B25" s="4" t="s">
        <v>17</v>
      </c>
      <c r="C25" s="17">
        <f>PostesDevis[[#Totals],[Montant]]-PostesDevis3[[#Totals],[Montant]]</f>
        <v>0</v>
      </c>
    </row>
    <row r="26" spans="2:4" ht="30" customHeight="1" thickBot="1" x14ac:dyDescent="0.3">
      <c r="B26" s="4" t="s">
        <v>20</v>
      </c>
      <c r="C26" s="25">
        <v>0</v>
      </c>
    </row>
    <row r="27" spans="2:4" ht="30" customHeight="1" x14ac:dyDescent="0.25">
      <c r="C27" s="40" t="s">
        <v>41</v>
      </c>
    </row>
  </sheetData>
  <sheetProtection algorithmName="SHA-512" hashValue="YlFju6pk15F1atwcZZjSkMRi4aF2VQsnthHz1PAF2yc9SeJHKRqU2U94Bp4bFXtc2/8iGiNC/+wfbY8dNPCMBg==" saltValue="phbuv7N0rMZOO1f5VS3GTw==" spinCount="100000" sheet="1" objects="1" scenarios="1" insertRows="0"/>
  <mergeCells count="4">
    <mergeCell ref="B1:C1"/>
    <mergeCell ref="B2:C2"/>
    <mergeCell ref="B13:C13"/>
    <mergeCell ref="B24:C24"/>
  </mergeCells>
  <phoneticPr fontId="21" type="noConversion"/>
  <dataValidations count="7">
    <dataValidation allowBlank="1" showInputMessage="1" showErrorMessage="1" prompt="Créez une ventilation du coût dans cette feuille de calcul. Entrez les matériaux et les coûts dans le tableau. Le sous-total est calculé à la fin du tableau. Les taxes et le total général sont calculés automatiquement sous le tableau." sqref="A1" xr:uid="{00000000-0002-0000-0200-000000000000}"/>
    <dataValidation allowBlank="1" showInputMessage="1" showErrorMessage="1" prompt="Le titre de cette feuille de calcul figure dans cette cellule." sqref="B1:C1" xr:uid="{00000000-0002-0000-0200-000001000000}"/>
    <dataValidation allowBlank="1" showInputMessage="1" showErrorMessage="1" prompt="Entrez une description dans cette colonne sous ce titre." sqref="B3 B14" xr:uid="{00000000-0002-0000-0200-000004000000}"/>
    <dataValidation allowBlank="1" showInputMessage="1" showErrorMessage="1" prompt="Le total est calculé automatiquement dans cette colonne sous ce titre. Le sous-total est calculé automatiquement à la fin." sqref="C3 C14" xr:uid="{00000000-0002-0000-0200-000006000000}"/>
    <dataValidation allowBlank="1" showInputMessage="1" showErrorMessage="1" prompt="Le total général est calculé automatiquement dans cette cellule." sqref="C25" xr:uid="{00000000-0002-0000-0200-00000B000000}"/>
    <dataValidation allowBlank="1" showInputMessage="1" showErrorMessage="1" prompt="Le total général est calculé automatiquement dans la cellule à droite." sqref="B25" xr:uid="{00000000-0002-0000-0200-00000C000000}"/>
    <dataValidation allowBlank="1" showInputMessage="1" showErrorMessage="1" prompt="Veuillez indiquer le montant demandé au Fonds" sqref="C26" xr:uid="{A80F72D9-5129-480A-A0C5-30896C9D2156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15D05AA38C7649A4C0A137EDBD4AF2" ma:contentTypeVersion="12" ma:contentTypeDescription="Crée un document." ma:contentTypeScope="" ma:versionID="4c2fa4382c113dba7a9641a0fa3c27cc">
  <xsd:schema xmlns:xsd="http://www.w3.org/2001/XMLSchema" xmlns:xs="http://www.w3.org/2001/XMLSchema" xmlns:p="http://schemas.microsoft.com/office/2006/metadata/properties" xmlns:ns2="2c33039e-e576-44b5-b7b8-0dd4331dc4ca" xmlns:ns3="73ae05b3-c26f-41d7-b933-9b8cc28f6c14" targetNamespace="http://schemas.microsoft.com/office/2006/metadata/properties" ma:root="true" ma:fieldsID="a6ded7d1051d54d07caf1263873dbf1a" ns2:_="" ns3:_="">
    <xsd:import namespace="2c33039e-e576-44b5-b7b8-0dd4331dc4ca"/>
    <xsd:import namespace="73ae05b3-c26f-41d7-b933-9b8cc28f6c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33039e-e576-44b5-b7b8-0dd4331dc4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e05b3-c26f-41d7-b933-9b8cc28f6c1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3EB958-2D7F-4589-9E80-6F71348BCE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6B36DE-DD4C-41FB-B519-5D5EC32046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33039e-e576-44b5-b7b8-0dd4331dc4ca"/>
    <ds:schemaRef ds:uri="73ae05b3-c26f-41d7-b933-9b8cc28f6c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CFA10E-2B0C-4B87-BB92-68E756D5326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TM03427378</Templat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7</vt:i4>
      </vt:variant>
    </vt:vector>
  </HeadingPairs>
  <TitlesOfParts>
    <vt:vector size="10" baseType="lpstr">
      <vt:lpstr>Formulaire de demande</vt:lpstr>
      <vt:lpstr>Données du graphique</vt:lpstr>
      <vt:lpstr>Prévisions budgétaires</vt:lpstr>
      <vt:lpstr>'Prévisions budgétaires'!Impression_des_titres</vt:lpstr>
      <vt:lpstr>RégionTitreColonne2..B13.1</vt:lpstr>
      <vt:lpstr>RégionTitreColonne3..B15.1</vt:lpstr>
      <vt:lpstr>RégionTitreColonne4..B19.1</vt:lpstr>
      <vt:lpstr>TitreColonne2</vt:lpstr>
      <vt:lpstr>ZoneTitreColonne1..B11.1</vt:lpstr>
      <vt:lpstr>ZoneTitreLigne1..C9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Isabelle Bolduc</dc:creator>
  <cp:lastModifiedBy>Isabelle Bolduc</cp:lastModifiedBy>
  <dcterms:created xsi:type="dcterms:W3CDTF">2017-07-31T23:56:33Z</dcterms:created>
  <dcterms:modified xsi:type="dcterms:W3CDTF">2021-11-09T16:13:55Z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0x0101001215D05AA38C7649A4C0A137EDBD4AF2</vt:lpwstr>
  </property>
</Properties>
</file>